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sammiferguson/Downloads/"/>
    </mc:Choice>
  </mc:AlternateContent>
  <xr:revisionPtr revIDLastSave="0" documentId="13_ncr:1_{77544C8A-2CB6-494F-A991-B79292E64BD0}" xr6:coauthVersionLast="47" xr6:coauthVersionMax="47" xr10:uidLastSave="{00000000-0000-0000-0000-000000000000}"/>
  <bookViews>
    <workbookView xWindow="0" yWindow="600" windowWidth="38400" windowHeight="19520" xr2:uid="{00000000-000D-0000-FFFF-FFFF00000000}"/>
  </bookViews>
  <sheets>
    <sheet name="Appointment and Source Tracker" sheetId="1" r:id="rId1"/>
    <sheet name="Yearly Production" sheetId="2" r:id="rId2"/>
    <sheet name="Open House Tracker" sheetId="3" r:id="rId3"/>
    <sheet name="GCI Tracke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4" l="1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F9" i="4"/>
  <c r="G9" i="4" s="1"/>
  <c r="I9" i="4" s="1"/>
  <c r="G8" i="4"/>
  <c r="I8" i="4" s="1"/>
  <c r="F8" i="4"/>
  <c r="F7" i="4"/>
  <c r="G6" i="4"/>
  <c r="F6" i="4"/>
  <c r="I6" i="4" s="1"/>
  <c r="F5" i="4"/>
  <c r="F4" i="4"/>
  <c r="F3" i="4"/>
  <c r="F2" i="4"/>
  <c r="D29" i="2"/>
  <c r="D28" i="2"/>
  <c r="D19" i="1"/>
  <c r="D18" i="1"/>
  <c r="D17" i="1"/>
  <c r="D16" i="1"/>
  <c r="D15" i="1"/>
  <c r="D14" i="1"/>
  <c r="D13" i="1"/>
  <c r="D9" i="1"/>
  <c r="D8" i="1"/>
  <c r="D7" i="1"/>
  <c r="D6" i="1"/>
  <c r="D5" i="1"/>
  <c r="D4" i="1"/>
  <c r="D3" i="1"/>
  <c r="G5" i="4" l="1"/>
  <c r="I5" i="4" s="1"/>
  <c r="G2" i="4"/>
  <c r="I2" i="4" s="1"/>
  <c r="G3" i="4"/>
  <c r="I3" i="4" s="1"/>
  <c r="G7" i="4"/>
  <c r="I7" i="4" s="1"/>
  <c r="G4" i="4"/>
  <c r="I4" i="4" s="1"/>
</calcChain>
</file>

<file path=xl/sharedStrings.xml><?xml version="1.0" encoding="utf-8"?>
<sst xmlns="http://schemas.openxmlformats.org/spreadsheetml/2006/main" count="63" uniqueCount="44">
  <si>
    <t>Listings</t>
  </si>
  <si>
    <t>Appointment Tracker</t>
  </si>
  <si>
    <t>Annual Goal</t>
  </si>
  <si>
    <t>Actual</t>
  </si>
  <si>
    <t>Difference</t>
  </si>
  <si>
    <t>Name</t>
  </si>
  <si>
    <t>Address</t>
  </si>
  <si>
    <t>Type</t>
  </si>
  <si>
    <t>Lead Source</t>
  </si>
  <si>
    <t>Estimated Timeline</t>
  </si>
  <si>
    <t>Appointment Set</t>
  </si>
  <si>
    <t>Appointment Kept</t>
  </si>
  <si>
    <t>Agreement Signed</t>
  </si>
  <si>
    <t>Under Contract</t>
  </si>
  <si>
    <t>Closed</t>
  </si>
  <si>
    <t>GCI</t>
  </si>
  <si>
    <t>Total Offers Written</t>
  </si>
  <si>
    <t>Appointments Scheduled</t>
  </si>
  <si>
    <t>Appointments Taken</t>
  </si>
  <si>
    <t>Agreements Signed</t>
  </si>
  <si>
    <t>Contracts Written</t>
  </si>
  <si>
    <t>Contracts Fallen Through</t>
  </si>
  <si>
    <t>Buyers</t>
  </si>
  <si>
    <t>Property Address</t>
  </si>
  <si>
    <t>Sale Amount</t>
  </si>
  <si>
    <t>Type of Transaction</t>
  </si>
  <si>
    <t>Financing</t>
  </si>
  <si>
    <t>Source</t>
  </si>
  <si>
    <t>Close Date</t>
  </si>
  <si>
    <t>Average Sale Price</t>
  </si>
  <si>
    <t>Total Production</t>
  </si>
  <si>
    <r>
      <rPr>
        <b/>
        <sz val="26"/>
        <color theme="1"/>
        <rFont val="Libre Franklin"/>
      </rPr>
      <t xml:space="preserve">Open House </t>
    </r>
    <r>
      <rPr>
        <sz val="26"/>
        <color theme="1"/>
        <rFont val="Libre Franklin"/>
      </rPr>
      <t>TRACKER 2026</t>
    </r>
  </si>
  <si>
    <t>Time</t>
  </si>
  <si>
    <t>Date</t>
  </si>
  <si>
    <t>Total Attendees</t>
  </si>
  <si>
    <t>Total Leads</t>
  </si>
  <si>
    <t>Signs Placed</t>
  </si>
  <si>
    <t>Circle Prosp. Calls</t>
  </si>
  <si>
    <t>Doors Knocked</t>
  </si>
  <si>
    <t>BBA's Signed</t>
  </si>
  <si>
    <t>Royalty</t>
  </si>
  <si>
    <t>Cap Payoff</t>
  </si>
  <si>
    <t>Referral Amount</t>
  </si>
  <si>
    <t>Total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</si>
</sst>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;[Red]0"/>
    <numFmt numFmtId="166" formatCode="&quot;$&quot;#,##0"/>
  </numFmts>
  <fonts count="11" x14ac:knownFonts="1">
    <font>
      <sz val="10"/>
      <color rgb="FF000000"/>
      <name val="Arial"/>
      <scheme val="minor"/>
    </font>
    <font>
      <b/>
      <sz val="11"/>
      <color theme="1"/>
      <name val="Libre Franklin"/>
    </font>
    <font>
      <sz val="10"/>
      <name val="Arial"/>
      <family val="2"/>
    </font>
    <font>
      <sz val="10"/>
      <color theme="1"/>
      <name val="Libre Franklin"/>
    </font>
    <font>
      <sz val="12"/>
      <color theme="1"/>
      <name val="Calibri"/>
      <family val="2"/>
    </font>
    <font>
      <sz val="11"/>
      <color theme="1"/>
      <name val="Libre Franklin"/>
    </font>
    <font>
      <sz val="11"/>
      <color rgb="FF000000"/>
      <name val="Libre Franklin"/>
    </font>
    <font>
      <sz val="11"/>
      <color theme="1"/>
      <name val="Century Gothic"/>
      <family val="1"/>
    </font>
    <font>
      <b/>
      <sz val="11"/>
      <color rgb="FF000000"/>
      <name val="Libre Franklin"/>
    </font>
    <font>
      <b/>
      <sz val="26"/>
      <color theme="1"/>
      <name val="Libre Franklin"/>
    </font>
    <font>
      <sz val="26"/>
      <color theme="1"/>
      <name val="Libre Franklin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4C6E7"/>
        <bgColor rgb="FFB4C6E7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0" fontId="4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5" fillId="0" borderId="4" xfId="0" applyFont="1" applyBorder="1"/>
    <xf numFmtId="1" fontId="5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165" fontId="6" fillId="0" borderId="6" xfId="0" applyNumberFormat="1" applyFont="1" applyBorder="1" applyAlignment="1">
      <alignment horizontal="right"/>
    </xf>
    <xf numFmtId="0" fontId="3" fillId="0" borderId="5" xfId="0" applyFont="1" applyBorder="1"/>
    <xf numFmtId="0" fontId="5" fillId="0" borderId="7" xfId="0" applyFont="1" applyBorder="1"/>
    <xf numFmtId="0" fontId="7" fillId="0" borderId="7" xfId="0" applyFont="1" applyBorder="1" applyAlignment="1">
      <alignment horizontal="right"/>
    </xf>
    <xf numFmtId="1" fontId="4" fillId="0" borderId="5" xfId="0" applyNumberFormat="1" applyFont="1" applyBorder="1"/>
    <xf numFmtId="0" fontId="5" fillId="0" borderId="8" xfId="0" applyFont="1" applyBorder="1"/>
    <xf numFmtId="1" fontId="5" fillId="0" borderId="9" xfId="0" applyNumberFormat="1" applyFont="1" applyBorder="1" applyAlignment="1">
      <alignment horizontal="right"/>
    </xf>
    <xf numFmtId="165" fontId="5" fillId="0" borderId="9" xfId="0" applyNumberFormat="1" applyFont="1" applyBorder="1" applyAlignment="1">
      <alignment horizontal="right"/>
    </xf>
    <xf numFmtId="165" fontId="6" fillId="0" borderId="10" xfId="0" applyNumberFormat="1" applyFont="1" applyBorder="1" applyAlignment="1">
      <alignment horizontal="right"/>
    </xf>
    <xf numFmtId="0" fontId="4" fillId="0" borderId="0" xfId="0" applyFont="1"/>
    <xf numFmtId="165" fontId="5" fillId="0" borderId="6" xfId="0" applyNumberFormat="1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8" fillId="3" borderId="5" xfId="0" applyFont="1" applyFill="1" applyBorder="1"/>
    <xf numFmtId="0" fontId="8" fillId="3" borderId="11" xfId="0" applyFont="1" applyFill="1" applyBorder="1"/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/>
    <xf numFmtId="0" fontId="5" fillId="0" borderId="0" xfId="0" applyFont="1"/>
    <xf numFmtId="0" fontId="6" fillId="4" borderId="14" xfId="0" applyFont="1" applyFill="1" applyBorder="1"/>
    <xf numFmtId="166" fontId="6" fillId="4" borderId="7" xfId="0" applyNumberFormat="1" applyFont="1" applyFill="1" applyBorder="1" applyAlignment="1">
      <alignment horizontal="right"/>
    </xf>
    <xf numFmtId="0" fontId="6" fillId="4" borderId="7" xfId="0" applyFont="1" applyFill="1" applyBorder="1"/>
    <xf numFmtId="14" fontId="6" fillId="4" borderId="7" xfId="0" applyNumberFormat="1" applyFont="1" applyFill="1" applyBorder="1" applyAlignment="1">
      <alignment horizontal="right"/>
    </xf>
    <xf numFmtId="0" fontId="6" fillId="0" borderId="14" xfId="0" applyFont="1" applyBorder="1"/>
    <xf numFmtId="166" fontId="6" fillId="4" borderId="5" xfId="0" applyNumberFormat="1" applyFont="1" applyFill="1" applyBorder="1" applyAlignment="1">
      <alignment horizontal="right"/>
    </xf>
    <xf numFmtId="0" fontId="6" fillId="4" borderId="5" xfId="0" applyFont="1" applyFill="1" applyBorder="1"/>
    <xf numFmtId="0" fontId="8" fillId="4" borderId="5" xfId="0" applyFont="1" applyFill="1" applyBorder="1"/>
    <xf numFmtId="0" fontId="5" fillId="0" borderId="5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64" fontId="3" fillId="0" borderId="5" xfId="0" applyNumberFormat="1" applyFont="1" applyBorder="1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1" fillId="0" borderId="13" xfId="0" applyFont="1" applyBorder="1"/>
    <xf numFmtId="0" fontId="2" fillId="0" borderId="12" xfId="0" applyFont="1" applyBorder="1"/>
    <xf numFmtId="0" fontId="2" fillId="0" borderId="11" xfId="0" applyFont="1" applyBorder="1"/>
    <xf numFmtId="0" fontId="5" fillId="0" borderId="13" xfId="0" applyFont="1" applyBorder="1"/>
    <xf numFmtId="166" fontId="5" fillId="0" borderId="13" xfId="0" applyNumberFormat="1" applyFont="1" applyBorder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978"/>
  <sheetViews>
    <sheetView tabSelected="1" workbookViewId="0">
      <selection activeCell="B37" sqref="B37"/>
    </sheetView>
  </sheetViews>
  <sheetFormatPr baseColWidth="10" defaultColWidth="12.6640625" defaultRowHeight="15.75" customHeight="1" x14ac:dyDescent="0.15"/>
  <cols>
    <col min="1" max="1" width="22.6640625" customWidth="1"/>
    <col min="5" max="5" width="1.5" customWidth="1"/>
    <col min="6" max="6" width="30" customWidth="1"/>
    <col min="7" max="7" width="31" customWidth="1"/>
    <col min="9" max="9" width="15.1640625" customWidth="1"/>
    <col min="10" max="10" width="18" customWidth="1"/>
    <col min="11" max="11" width="16.1640625" customWidth="1"/>
    <col min="12" max="12" width="17.1640625" customWidth="1"/>
    <col min="13" max="13" width="17.6640625" customWidth="1"/>
    <col min="14" max="14" width="14.6640625" customWidth="1"/>
    <col min="17" max="17" width="18.6640625" customWidth="1"/>
  </cols>
  <sheetData>
    <row r="1" spans="1:18" x14ac:dyDescent="0.2">
      <c r="A1" s="40" t="s">
        <v>0</v>
      </c>
      <c r="B1" s="41"/>
      <c r="C1" s="41"/>
      <c r="D1" s="42"/>
      <c r="F1" s="43" t="s">
        <v>1</v>
      </c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1"/>
    </row>
    <row r="2" spans="1:18" x14ac:dyDescent="0.2">
      <c r="A2" s="2"/>
      <c r="B2" s="3" t="s">
        <v>2</v>
      </c>
      <c r="C2" s="3" t="s">
        <v>3</v>
      </c>
      <c r="D2" s="4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5" t="s">
        <v>15</v>
      </c>
      <c r="Q2" s="3" t="s">
        <v>16</v>
      </c>
      <c r="R2" s="1"/>
    </row>
    <row r="3" spans="1:18" x14ac:dyDescent="0.2">
      <c r="A3" s="6" t="s">
        <v>17</v>
      </c>
      <c r="B3" s="7"/>
      <c r="C3" s="8"/>
      <c r="D3" s="9">
        <f t="shared" ref="D3:D9" si="0">C3-B3</f>
        <v>0</v>
      </c>
      <c r="F3" s="10"/>
      <c r="G3" s="10"/>
      <c r="H3" s="10"/>
      <c r="I3" s="11"/>
      <c r="J3" s="12"/>
      <c r="K3" s="10"/>
      <c r="L3" s="10"/>
      <c r="M3" s="10"/>
      <c r="N3" s="10"/>
      <c r="O3" s="10"/>
      <c r="P3" s="10"/>
      <c r="Q3" s="10"/>
      <c r="R3" s="1"/>
    </row>
    <row r="4" spans="1:18" x14ac:dyDescent="0.2">
      <c r="A4" s="6" t="s">
        <v>18</v>
      </c>
      <c r="B4" s="7"/>
      <c r="C4" s="8"/>
      <c r="D4" s="9">
        <f t="shared" si="0"/>
        <v>0</v>
      </c>
      <c r="F4" s="10"/>
      <c r="G4" s="10"/>
      <c r="H4" s="10"/>
      <c r="I4" s="11"/>
      <c r="J4" s="12"/>
      <c r="K4" s="10"/>
      <c r="L4" s="10"/>
      <c r="M4" s="10"/>
      <c r="N4" s="10"/>
      <c r="O4" s="10"/>
      <c r="P4" s="10"/>
      <c r="Q4" s="10"/>
      <c r="R4" s="1"/>
    </row>
    <row r="5" spans="1:18" x14ac:dyDescent="0.2">
      <c r="A5" s="6" t="s">
        <v>19</v>
      </c>
      <c r="B5" s="7"/>
      <c r="C5" s="8"/>
      <c r="D5" s="9">
        <f t="shared" si="0"/>
        <v>0</v>
      </c>
      <c r="F5" s="10"/>
      <c r="G5" s="10"/>
      <c r="H5" s="10"/>
      <c r="I5" s="11"/>
      <c r="J5" s="12"/>
      <c r="K5" s="10"/>
      <c r="L5" s="10"/>
      <c r="M5" s="10"/>
      <c r="N5" s="10"/>
      <c r="O5" s="10"/>
      <c r="P5" s="10"/>
      <c r="Q5" s="10"/>
      <c r="R5" s="1"/>
    </row>
    <row r="6" spans="1:18" x14ac:dyDescent="0.2">
      <c r="A6" s="6" t="s">
        <v>20</v>
      </c>
      <c r="B6" s="13"/>
      <c r="C6" s="8"/>
      <c r="D6" s="9">
        <f t="shared" si="0"/>
        <v>0</v>
      </c>
      <c r="F6" s="10"/>
      <c r="G6" s="10"/>
      <c r="H6" s="10"/>
      <c r="I6" s="11"/>
      <c r="J6" s="12"/>
      <c r="K6" s="10"/>
      <c r="L6" s="10"/>
      <c r="M6" s="10"/>
      <c r="N6" s="10"/>
      <c r="O6" s="10"/>
      <c r="P6" s="10"/>
      <c r="Q6" s="10"/>
      <c r="R6" s="1"/>
    </row>
    <row r="7" spans="1:18" x14ac:dyDescent="0.2">
      <c r="A7" s="6" t="s">
        <v>13</v>
      </c>
      <c r="B7" s="13"/>
      <c r="C7" s="8"/>
      <c r="D7" s="9">
        <f t="shared" si="0"/>
        <v>0</v>
      </c>
      <c r="F7" s="10"/>
      <c r="G7" s="10"/>
      <c r="H7" s="10"/>
      <c r="I7" s="11"/>
      <c r="J7" s="12"/>
      <c r="K7" s="10"/>
      <c r="L7" s="10"/>
      <c r="M7" s="10"/>
      <c r="N7" s="10"/>
      <c r="O7" s="10"/>
      <c r="P7" s="10"/>
      <c r="Q7" s="10"/>
      <c r="R7" s="1"/>
    </row>
    <row r="8" spans="1:18" x14ac:dyDescent="0.2">
      <c r="A8" s="6" t="s">
        <v>21</v>
      </c>
      <c r="B8" s="13"/>
      <c r="C8" s="8"/>
      <c r="D8" s="9">
        <f t="shared" si="0"/>
        <v>0</v>
      </c>
      <c r="F8" s="10"/>
      <c r="G8" s="10"/>
      <c r="H8" s="10"/>
      <c r="I8" s="11"/>
      <c r="J8" s="12"/>
      <c r="K8" s="10"/>
      <c r="L8" s="10"/>
      <c r="M8" s="10"/>
      <c r="N8" s="10"/>
      <c r="O8" s="10"/>
      <c r="P8" s="10"/>
      <c r="Q8" s="10"/>
      <c r="R8" s="1"/>
    </row>
    <row r="9" spans="1:18" x14ac:dyDescent="0.2">
      <c r="A9" s="14" t="s">
        <v>14</v>
      </c>
      <c r="B9" s="15"/>
      <c r="C9" s="16"/>
      <c r="D9" s="17">
        <f t="shared" si="0"/>
        <v>0</v>
      </c>
      <c r="F9" s="10"/>
      <c r="G9" s="10"/>
      <c r="H9" s="10"/>
      <c r="I9" s="11"/>
      <c r="J9" s="12"/>
      <c r="K9" s="10"/>
      <c r="L9" s="10"/>
      <c r="M9" s="10"/>
      <c r="N9" s="10"/>
      <c r="O9" s="10"/>
      <c r="P9" s="10"/>
      <c r="Q9" s="10"/>
      <c r="R9" s="1"/>
    </row>
    <row r="10" spans="1:18" x14ac:dyDescent="0.2">
      <c r="A10" s="18"/>
      <c r="B10" s="18"/>
      <c r="C10" s="18"/>
      <c r="D10" s="18"/>
      <c r="F10" s="10"/>
      <c r="G10" s="10"/>
      <c r="H10" s="10"/>
      <c r="I10" s="11"/>
      <c r="J10" s="12"/>
      <c r="K10" s="10"/>
      <c r="L10" s="10"/>
      <c r="M10" s="10"/>
      <c r="N10" s="10"/>
      <c r="O10" s="10"/>
      <c r="P10" s="10"/>
      <c r="Q10" s="10"/>
      <c r="R10" s="1"/>
    </row>
    <row r="11" spans="1:18" x14ac:dyDescent="0.2">
      <c r="A11" s="40" t="s">
        <v>22</v>
      </c>
      <c r="B11" s="41"/>
      <c r="C11" s="41"/>
      <c r="D11" s="42"/>
      <c r="F11" s="10"/>
      <c r="G11" s="10"/>
      <c r="H11" s="10"/>
      <c r="I11" s="11"/>
      <c r="J11" s="12"/>
      <c r="K11" s="10"/>
      <c r="L11" s="10"/>
      <c r="M11" s="10"/>
      <c r="N11" s="10"/>
      <c r="O11" s="10"/>
      <c r="P11" s="10"/>
      <c r="Q11" s="10"/>
      <c r="R11" s="1"/>
    </row>
    <row r="12" spans="1:18" x14ac:dyDescent="0.2">
      <c r="A12" s="2"/>
      <c r="B12" s="3" t="s">
        <v>2</v>
      </c>
      <c r="C12" s="3" t="s">
        <v>3</v>
      </c>
      <c r="D12" s="4" t="s">
        <v>4</v>
      </c>
      <c r="F12" s="10"/>
      <c r="G12" s="10"/>
      <c r="H12" s="10"/>
      <c r="I12" s="11"/>
      <c r="J12" s="12"/>
      <c r="K12" s="10"/>
      <c r="L12" s="10"/>
      <c r="M12" s="10"/>
      <c r="N12" s="10"/>
      <c r="O12" s="10"/>
      <c r="P12" s="10"/>
      <c r="Q12" s="10"/>
      <c r="R12" s="1"/>
    </row>
    <row r="13" spans="1:18" x14ac:dyDescent="0.2">
      <c r="A13" s="6" t="s">
        <v>17</v>
      </c>
      <c r="B13" s="7"/>
      <c r="C13" s="8"/>
      <c r="D13" s="19">
        <f t="shared" ref="D13:D19" si="1">C13-B13</f>
        <v>0</v>
      </c>
      <c r="F13" s="10"/>
      <c r="G13" s="10"/>
      <c r="H13" s="10"/>
      <c r="I13" s="11"/>
      <c r="J13" s="12"/>
      <c r="K13" s="10"/>
      <c r="L13" s="10"/>
      <c r="M13" s="10"/>
      <c r="N13" s="10"/>
      <c r="O13" s="10"/>
      <c r="P13" s="10"/>
      <c r="Q13" s="10"/>
      <c r="R13" s="1"/>
    </row>
    <row r="14" spans="1:18" x14ac:dyDescent="0.2">
      <c r="A14" s="6" t="s">
        <v>18</v>
      </c>
      <c r="B14" s="7"/>
      <c r="C14" s="8"/>
      <c r="D14" s="19">
        <f t="shared" si="1"/>
        <v>0</v>
      </c>
      <c r="F14" s="10"/>
      <c r="G14" s="10"/>
      <c r="H14" s="10"/>
      <c r="I14" s="11"/>
      <c r="J14" s="12"/>
      <c r="K14" s="10"/>
      <c r="L14" s="10"/>
      <c r="M14" s="10"/>
      <c r="N14" s="10"/>
      <c r="O14" s="10"/>
      <c r="P14" s="10"/>
      <c r="Q14" s="10"/>
      <c r="R14" s="1"/>
    </row>
    <row r="15" spans="1:18" x14ac:dyDescent="0.2">
      <c r="A15" s="6" t="s">
        <v>19</v>
      </c>
      <c r="B15" s="7"/>
      <c r="C15" s="8"/>
      <c r="D15" s="19">
        <f t="shared" si="1"/>
        <v>0</v>
      </c>
      <c r="F15" s="10"/>
      <c r="G15" s="10"/>
      <c r="H15" s="10"/>
      <c r="I15" s="11"/>
      <c r="J15" s="12"/>
      <c r="K15" s="10"/>
      <c r="L15" s="10"/>
      <c r="M15" s="10"/>
      <c r="N15" s="10"/>
      <c r="O15" s="10"/>
      <c r="P15" s="10"/>
      <c r="Q15" s="10"/>
      <c r="R15" s="1"/>
    </row>
    <row r="16" spans="1:18" x14ac:dyDescent="0.2">
      <c r="A16" s="6" t="s">
        <v>20</v>
      </c>
      <c r="B16" s="13"/>
      <c r="C16" s="8"/>
      <c r="D16" s="19">
        <f t="shared" si="1"/>
        <v>0</v>
      </c>
      <c r="F16" s="10"/>
      <c r="G16" s="10"/>
      <c r="H16" s="10"/>
      <c r="I16" s="11"/>
      <c r="J16" s="12"/>
      <c r="K16" s="10"/>
      <c r="L16" s="10"/>
      <c r="M16" s="10"/>
      <c r="N16" s="10"/>
      <c r="O16" s="10"/>
      <c r="P16" s="10"/>
      <c r="Q16" s="10"/>
      <c r="R16" s="1"/>
    </row>
    <row r="17" spans="1:18" x14ac:dyDescent="0.2">
      <c r="A17" s="6" t="s">
        <v>13</v>
      </c>
      <c r="B17" s="13"/>
      <c r="C17" s="8"/>
      <c r="D17" s="19">
        <f t="shared" si="1"/>
        <v>0</v>
      </c>
      <c r="F17" s="10"/>
      <c r="G17" s="10"/>
      <c r="H17" s="10"/>
      <c r="I17" s="11"/>
      <c r="J17" s="12"/>
      <c r="K17" s="10"/>
      <c r="L17" s="10"/>
      <c r="M17" s="10"/>
      <c r="N17" s="10"/>
      <c r="O17" s="10"/>
      <c r="P17" s="10"/>
      <c r="Q17" s="10"/>
      <c r="R17" s="1"/>
    </row>
    <row r="18" spans="1:18" x14ac:dyDescent="0.2">
      <c r="A18" s="6" t="s">
        <v>21</v>
      </c>
      <c r="B18" s="13"/>
      <c r="C18" s="8"/>
      <c r="D18" s="19">
        <f t="shared" si="1"/>
        <v>0</v>
      </c>
      <c r="F18" s="10"/>
      <c r="G18" s="10"/>
      <c r="H18" s="10"/>
      <c r="I18" s="11"/>
      <c r="J18" s="12"/>
      <c r="K18" s="10"/>
      <c r="L18" s="10"/>
      <c r="M18" s="10"/>
      <c r="N18" s="10"/>
      <c r="O18" s="10"/>
      <c r="P18" s="10"/>
      <c r="Q18" s="10"/>
      <c r="R18" s="1"/>
    </row>
    <row r="19" spans="1:18" x14ac:dyDescent="0.2">
      <c r="A19" s="14" t="s">
        <v>14</v>
      </c>
      <c r="B19" s="15"/>
      <c r="C19" s="20"/>
      <c r="D19" s="17">
        <f t="shared" si="1"/>
        <v>0</v>
      </c>
      <c r="F19" s="10"/>
      <c r="G19" s="10"/>
      <c r="H19" s="10"/>
      <c r="I19" s="11"/>
      <c r="J19" s="12"/>
      <c r="K19" s="10"/>
      <c r="L19" s="10"/>
      <c r="M19" s="10"/>
      <c r="N19" s="10"/>
      <c r="O19" s="10"/>
      <c r="P19" s="10"/>
      <c r="Q19" s="10"/>
      <c r="R19" s="1"/>
    </row>
    <row r="20" spans="1:18" x14ac:dyDescent="0.2">
      <c r="F20" s="10"/>
      <c r="G20" s="10"/>
      <c r="H20" s="10"/>
      <c r="I20" s="11"/>
      <c r="J20" s="12"/>
      <c r="K20" s="10"/>
      <c r="L20" s="10"/>
      <c r="M20" s="10"/>
      <c r="N20" s="10"/>
      <c r="O20" s="10"/>
      <c r="P20" s="10"/>
      <c r="Q20" s="10"/>
      <c r="R20" s="1"/>
    </row>
    <row r="21" spans="1:18" x14ac:dyDescent="0.2">
      <c r="F21" s="10"/>
      <c r="G21" s="10"/>
      <c r="H21" s="10"/>
      <c r="I21" s="11"/>
      <c r="J21" s="12"/>
      <c r="K21" s="10"/>
      <c r="L21" s="10"/>
      <c r="M21" s="10"/>
      <c r="N21" s="10"/>
      <c r="O21" s="10"/>
      <c r="P21" s="10"/>
      <c r="Q21" s="10"/>
      <c r="R21" s="1"/>
    </row>
    <row r="22" spans="1:18" x14ac:dyDescent="0.2">
      <c r="F22" s="10"/>
      <c r="G22" s="10"/>
      <c r="H22" s="10"/>
      <c r="I22" s="11"/>
      <c r="J22" s="12"/>
      <c r="K22" s="10"/>
      <c r="L22" s="10"/>
      <c r="M22" s="10"/>
      <c r="N22" s="10"/>
      <c r="O22" s="10"/>
      <c r="P22" s="10"/>
      <c r="Q22" s="10"/>
      <c r="R22" s="1"/>
    </row>
    <row r="23" spans="1:18" x14ac:dyDescent="0.2">
      <c r="F23" s="10"/>
      <c r="G23" s="10"/>
      <c r="H23" s="10"/>
      <c r="I23" s="11"/>
      <c r="J23" s="12"/>
      <c r="K23" s="10"/>
      <c r="L23" s="10"/>
      <c r="M23" s="10"/>
      <c r="N23" s="10"/>
      <c r="O23" s="10"/>
      <c r="P23" s="10"/>
      <c r="Q23" s="10"/>
      <c r="R23" s="1"/>
    </row>
    <row r="24" spans="1:18" x14ac:dyDescent="0.2">
      <c r="F24" s="10"/>
      <c r="G24" s="10"/>
      <c r="H24" s="10"/>
      <c r="I24" s="11"/>
      <c r="J24" s="12"/>
      <c r="K24" s="10"/>
      <c r="L24" s="10"/>
      <c r="M24" s="10"/>
      <c r="N24" s="10"/>
      <c r="O24" s="10"/>
      <c r="P24" s="10"/>
      <c r="Q24" s="10"/>
      <c r="R24" s="1"/>
    </row>
    <row r="25" spans="1:18" x14ac:dyDescent="0.2">
      <c r="F25" s="10"/>
      <c r="G25" s="10"/>
      <c r="H25" s="10"/>
      <c r="I25" s="11"/>
      <c r="J25" s="12"/>
      <c r="K25" s="10"/>
      <c r="L25" s="10"/>
      <c r="M25" s="10"/>
      <c r="N25" s="10"/>
      <c r="O25" s="10"/>
      <c r="P25" s="10"/>
      <c r="Q25" s="10"/>
      <c r="R25" s="1"/>
    </row>
    <row r="26" spans="1:18" x14ac:dyDescent="0.2">
      <c r="F26" s="10"/>
      <c r="G26" s="10"/>
      <c r="H26" s="10"/>
      <c r="I26" s="11"/>
      <c r="J26" s="12"/>
      <c r="K26" s="10"/>
      <c r="L26" s="10"/>
      <c r="M26" s="10"/>
      <c r="N26" s="10"/>
      <c r="O26" s="10"/>
      <c r="P26" s="10"/>
      <c r="Q26" s="10"/>
      <c r="R26" s="1"/>
    </row>
    <row r="27" spans="1:18" x14ac:dyDescent="0.2">
      <c r="F27" s="10"/>
      <c r="G27" s="10"/>
      <c r="H27" s="10"/>
      <c r="I27" s="11"/>
      <c r="J27" s="12"/>
      <c r="K27" s="10"/>
      <c r="L27" s="10"/>
      <c r="M27" s="10"/>
      <c r="N27" s="10"/>
      <c r="O27" s="10"/>
      <c r="P27" s="10"/>
      <c r="Q27" s="10"/>
      <c r="R27" s="1"/>
    </row>
    <row r="28" spans="1:18" x14ac:dyDescent="0.2">
      <c r="F28" s="10"/>
      <c r="G28" s="10"/>
      <c r="H28" s="10"/>
      <c r="I28" s="11"/>
      <c r="J28" s="12"/>
      <c r="K28" s="10"/>
      <c r="L28" s="10"/>
      <c r="M28" s="10"/>
      <c r="N28" s="10"/>
      <c r="O28" s="10"/>
      <c r="P28" s="10"/>
      <c r="Q28" s="10"/>
      <c r="R28" s="1"/>
    </row>
    <row r="29" spans="1:18" x14ac:dyDescent="0.2">
      <c r="F29" s="10"/>
      <c r="G29" s="10"/>
      <c r="H29" s="10"/>
      <c r="I29" s="11"/>
      <c r="J29" s="12"/>
      <c r="K29" s="10"/>
      <c r="L29" s="10"/>
      <c r="M29" s="10"/>
      <c r="N29" s="10"/>
      <c r="O29" s="10"/>
      <c r="P29" s="10"/>
      <c r="Q29" s="10"/>
      <c r="R29" s="1"/>
    </row>
    <row r="30" spans="1:18" x14ac:dyDescent="0.2">
      <c r="F30" s="10"/>
      <c r="G30" s="10"/>
      <c r="H30" s="10"/>
      <c r="I30" s="11"/>
      <c r="J30" s="12"/>
      <c r="K30" s="10"/>
      <c r="L30" s="10"/>
      <c r="M30" s="10"/>
      <c r="N30" s="10"/>
      <c r="O30" s="10"/>
      <c r="P30" s="10"/>
      <c r="Q30" s="10"/>
      <c r="R30" s="1"/>
    </row>
    <row r="31" spans="1:18" x14ac:dyDescent="0.2">
      <c r="F31" s="10"/>
      <c r="G31" s="10"/>
      <c r="H31" s="10"/>
      <c r="I31" s="11"/>
      <c r="J31" s="12"/>
      <c r="K31" s="10"/>
      <c r="L31" s="10"/>
      <c r="M31" s="10"/>
      <c r="N31" s="10"/>
      <c r="O31" s="10"/>
      <c r="P31" s="10"/>
      <c r="Q31" s="10"/>
      <c r="R31" s="1"/>
    </row>
    <row r="32" spans="1:18" x14ac:dyDescent="0.2">
      <c r="F32" s="10"/>
      <c r="G32" s="10"/>
      <c r="H32" s="10"/>
      <c r="I32" s="11"/>
      <c r="J32" s="12"/>
      <c r="K32" s="10"/>
      <c r="L32" s="10"/>
      <c r="M32" s="10"/>
      <c r="N32" s="10"/>
      <c r="O32" s="10"/>
      <c r="P32" s="10"/>
      <c r="Q32" s="10"/>
      <c r="R32" s="1"/>
    </row>
    <row r="33" spans="6:18" x14ac:dyDescent="0.2">
      <c r="F33" s="10"/>
      <c r="G33" s="10"/>
      <c r="H33" s="10"/>
      <c r="I33" s="11"/>
      <c r="J33" s="12"/>
      <c r="K33" s="10"/>
      <c r="L33" s="10"/>
      <c r="M33" s="10"/>
      <c r="N33" s="10"/>
      <c r="O33" s="10"/>
      <c r="P33" s="10"/>
      <c r="Q33" s="10"/>
      <c r="R33" s="1"/>
    </row>
    <row r="34" spans="6:18" x14ac:dyDescent="0.2">
      <c r="F34" s="10"/>
      <c r="G34" s="10"/>
      <c r="H34" s="10"/>
      <c r="I34" s="11"/>
      <c r="J34" s="12"/>
      <c r="K34" s="10"/>
      <c r="L34" s="10"/>
      <c r="M34" s="10"/>
      <c r="N34" s="10"/>
      <c r="O34" s="10"/>
      <c r="P34" s="10"/>
      <c r="Q34" s="10"/>
      <c r="R34" s="1"/>
    </row>
    <row r="35" spans="6:18" ht="15.75" customHeight="1" x14ac:dyDescent="0.15"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6:18" ht="15.75" customHeight="1" x14ac:dyDescent="0.15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6:18" ht="15.75" customHeight="1" x14ac:dyDescent="0.15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6:18" ht="15.75" customHeight="1" x14ac:dyDescent="0.15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6:18" ht="15.75" customHeight="1" x14ac:dyDescent="0.15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6:18" ht="15.75" customHeight="1" x14ac:dyDescent="0.15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6:18" ht="15.75" customHeight="1" x14ac:dyDescent="0.15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6:18" ht="15.75" customHeight="1" x14ac:dyDescent="0.15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6:18" ht="15.75" customHeight="1" x14ac:dyDescent="0.15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6:18" ht="15.75" customHeight="1" x14ac:dyDescent="0.15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6:18" ht="15.75" customHeight="1" x14ac:dyDescent="0.15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6:18" ht="15.75" customHeight="1" x14ac:dyDescent="0.15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6:18" ht="15.75" customHeight="1" x14ac:dyDescent="0.15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6:18" ht="15.75" customHeight="1" x14ac:dyDescent="0.15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6:18" ht="15.75" customHeight="1" x14ac:dyDescent="0.15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6:18" ht="15.75" customHeight="1" x14ac:dyDescent="0.15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6:18" ht="15.75" customHeight="1" x14ac:dyDescent="0.15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6:18" ht="15.75" customHeight="1" x14ac:dyDescent="0.15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6:18" ht="15.75" customHeight="1" x14ac:dyDescent="0.15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6:18" ht="15.75" customHeight="1" x14ac:dyDescent="0.15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6:18" ht="15.75" customHeight="1" x14ac:dyDescent="0.15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6:18" ht="15.75" customHeight="1" x14ac:dyDescent="0.15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6:18" ht="13" x14ac:dyDescent="0.15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6:18" ht="13" x14ac:dyDescent="0.15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6:18" ht="13" x14ac:dyDescent="0.15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6:18" ht="13" x14ac:dyDescent="0.15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6:18" ht="13" x14ac:dyDescent="0.15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6:18" ht="13" x14ac:dyDescent="0.15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6:18" ht="13" x14ac:dyDescent="0.15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6:18" ht="13" x14ac:dyDescent="0.15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6:18" ht="13" x14ac:dyDescent="0.15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6:18" ht="13" x14ac:dyDescent="0.15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6:18" ht="13" x14ac:dyDescent="0.15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6:18" ht="13" x14ac:dyDescent="0.15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6:18" ht="13" x14ac:dyDescent="0.15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6:18" ht="13" x14ac:dyDescent="0.15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6:18" ht="13" x14ac:dyDescent="0.15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6:18" ht="13" x14ac:dyDescent="0.15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6:18" ht="13" x14ac:dyDescent="0.15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6:18" ht="13" x14ac:dyDescent="0.15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6:18" ht="13" x14ac:dyDescent="0.15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6:18" ht="13" x14ac:dyDescent="0.15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6:18" ht="13" x14ac:dyDescent="0.15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6:18" ht="13" x14ac:dyDescent="0.15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6:18" ht="13" x14ac:dyDescent="0.15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6:18" ht="13" x14ac:dyDescent="0.15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6:18" ht="13" x14ac:dyDescent="0.15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6:18" ht="13" x14ac:dyDescent="0.15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6:18" ht="13" x14ac:dyDescent="0.15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6:18" ht="13" x14ac:dyDescent="0.15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6:18" ht="13" x14ac:dyDescent="0.15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6:18" ht="13" x14ac:dyDescent="0.15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6:18" ht="13" x14ac:dyDescent="0.15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6:18" ht="13" x14ac:dyDescent="0.15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6:18" ht="13" x14ac:dyDescent="0.15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6:18" ht="13" x14ac:dyDescent="0.15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6:18" ht="13" x14ac:dyDescent="0.15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6:18" ht="13" x14ac:dyDescent="0.15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6:18" ht="13" x14ac:dyDescent="0.15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6:18" ht="13" x14ac:dyDescent="0.15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6:18" ht="13" x14ac:dyDescent="0.15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6:18" ht="13" x14ac:dyDescent="0.15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6:18" ht="13" x14ac:dyDescent="0.15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6:18" ht="13" x14ac:dyDescent="0.15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6:18" ht="13" x14ac:dyDescent="0.15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6:18" ht="13" x14ac:dyDescent="0.15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6:18" ht="13" x14ac:dyDescent="0.15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6:18" ht="13" x14ac:dyDescent="0.15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6:18" ht="13" x14ac:dyDescent="0.15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6:18" ht="13" x14ac:dyDescent="0.15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6:18" ht="13" x14ac:dyDescent="0.15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6:18" ht="13" x14ac:dyDescent="0.15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6:18" ht="13" x14ac:dyDescent="0.15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6:18" ht="13" x14ac:dyDescent="0.15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6:18" ht="13" x14ac:dyDescent="0.15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6:18" ht="13" x14ac:dyDescent="0.15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6:18" ht="13" x14ac:dyDescent="0.15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6:18" ht="13" x14ac:dyDescent="0.15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6:18" ht="13" x14ac:dyDescent="0.15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6:18" ht="13" x14ac:dyDescent="0.15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6:18" ht="13" x14ac:dyDescent="0.15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6:18" ht="13" x14ac:dyDescent="0.15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6:18" ht="13" x14ac:dyDescent="0.15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6:18" ht="13" x14ac:dyDescent="0.15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6:18" ht="13" x14ac:dyDescent="0.15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6:18" ht="13" x14ac:dyDescent="0.15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6:18" ht="13" x14ac:dyDescent="0.1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6:18" ht="13" x14ac:dyDescent="0.1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6:18" ht="13" x14ac:dyDescent="0.1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6:18" ht="13" x14ac:dyDescent="0.1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6:18" ht="13" x14ac:dyDescent="0.1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6:18" ht="13" x14ac:dyDescent="0.1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6:18" ht="13" x14ac:dyDescent="0.1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6:18" ht="13" x14ac:dyDescent="0.1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6:18" ht="13" x14ac:dyDescent="0.1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6:18" ht="13" x14ac:dyDescent="0.1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6:18" ht="13" x14ac:dyDescent="0.1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6:18" ht="13" x14ac:dyDescent="0.1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6:18" ht="13" x14ac:dyDescent="0.1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6:18" ht="13" x14ac:dyDescent="0.1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6:18" ht="13" x14ac:dyDescent="0.1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6:18" ht="13" x14ac:dyDescent="0.1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6:18" ht="13" x14ac:dyDescent="0.1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6:18" ht="13" x14ac:dyDescent="0.1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6:18" ht="13" x14ac:dyDescent="0.1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6:18" ht="13" x14ac:dyDescent="0.1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6:18" ht="13" x14ac:dyDescent="0.1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6:18" ht="13" x14ac:dyDescent="0.1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6:18" ht="13" x14ac:dyDescent="0.1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6:18" ht="13" x14ac:dyDescent="0.1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6:18" ht="13" x14ac:dyDescent="0.1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6:18" ht="13" x14ac:dyDescent="0.1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6:18" ht="13" x14ac:dyDescent="0.1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6:18" ht="13" x14ac:dyDescent="0.1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6:18" ht="13" x14ac:dyDescent="0.1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6:18" ht="13" x14ac:dyDescent="0.1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6:18" ht="13" x14ac:dyDescent="0.1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6:18" ht="13" x14ac:dyDescent="0.1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6:18" ht="13" x14ac:dyDescent="0.1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6:18" ht="13" x14ac:dyDescent="0.1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6:18" ht="13" x14ac:dyDescent="0.1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6:18" ht="13" x14ac:dyDescent="0.1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6:18" ht="13" x14ac:dyDescent="0.1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6:18" ht="13" x14ac:dyDescent="0.1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6:18" ht="13" x14ac:dyDescent="0.1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6:18" ht="13" x14ac:dyDescent="0.1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6:18" ht="13" x14ac:dyDescent="0.1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6:18" ht="13" x14ac:dyDescent="0.1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6:18" ht="13" x14ac:dyDescent="0.1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6:18" ht="13" x14ac:dyDescent="0.1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6:18" ht="13" x14ac:dyDescent="0.1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6:18" ht="13" x14ac:dyDescent="0.1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6:18" ht="13" x14ac:dyDescent="0.1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6:18" ht="13" x14ac:dyDescent="0.1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6:18" ht="13" x14ac:dyDescent="0.1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6:18" ht="13" x14ac:dyDescent="0.1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6:18" ht="13" x14ac:dyDescent="0.1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6:18" ht="13" x14ac:dyDescent="0.1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6:18" ht="13" x14ac:dyDescent="0.1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6:18" ht="13" x14ac:dyDescent="0.1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6:18" ht="13" x14ac:dyDescent="0.1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6:18" ht="13" x14ac:dyDescent="0.1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6:18" ht="13" x14ac:dyDescent="0.1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6:18" ht="13" x14ac:dyDescent="0.1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6:18" ht="13" x14ac:dyDescent="0.1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6:18" ht="13" x14ac:dyDescent="0.1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6:18" ht="13" x14ac:dyDescent="0.1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6:18" ht="13" x14ac:dyDescent="0.1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6:18" ht="13" x14ac:dyDescent="0.1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6:18" ht="13" x14ac:dyDescent="0.1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6:18" ht="13" x14ac:dyDescent="0.1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6:18" ht="13" x14ac:dyDescent="0.1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6:18" ht="13" x14ac:dyDescent="0.1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6:18" ht="13" x14ac:dyDescent="0.1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6:18" ht="13" x14ac:dyDescent="0.1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6:18" ht="13" x14ac:dyDescent="0.1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6:18" ht="13" x14ac:dyDescent="0.1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6:18" ht="13" x14ac:dyDescent="0.1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6:18" ht="13" x14ac:dyDescent="0.1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6:18" ht="13" x14ac:dyDescent="0.1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6:18" ht="13" x14ac:dyDescent="0.1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6:18" ht="13" x14ac:dyDescent="0.1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6:18" ht="13" x14ac:dyDescent="0.1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6:18" ht="13" x14ac:dyDescent="0.1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6:18" ht="13" x14ac:dyDescent="0.1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6:18" ht="13" x14ac:dyDescent="0.1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6:18" ht="13" x14ac:dyDescent="0.1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6:18" ht="13" x14ac:dyDescent="0.1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6:18" ht="13" x14ac:dyDescent="0.1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6:18" ht="13" x14ac:dyDescent="0.1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6:18" ht="13" x14ac:dyDescent="0.1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6:18" ht="13" x14ac:dyDescent="0.1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6:18" ht="13" x14ac:dyDescent="0.1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6:18" ht="13" x14ac:dyDescent="0.1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6:18" ht="13" x14ac:dyDescent="0.1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6:18" ht="13" x14ac:dyDescent="0.1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6:18" ht="13" x14ac:dyDescent="0.1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6:18" ht="13" x14ac:dyDescent="0.1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6:18" ht="13" x14ac:dyDescent="0.1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6:18" ht="13" x14ac:dyDescent="0.1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6:18" ht="13" x14ac:dyDescent="0.1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6:18" ht="13" x14ac:dyDescent="0.1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6:18" ht="13" x14ac:dyDescent="0.1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6:18" ht="13" x14ac:dyDescent="0.1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6:18" ht="13" x14ac:dyDescent="0.1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6:18" ht="13" x14ac:dyDescent="0.15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6:18" ht="13" x14ac:dyDescent="0.15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6:18" ht="13" x14ac:dyDescent="0.15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6:18" ht="13" x14ac:dyDescent="0.15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6:18" ht="13" x14ac:dyDescent="0.15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6:18" ht="13" x14ac:dyDescent="0.15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6:18" ht="13" x14ac:dyDescent="0.15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6:18" ht="13" x14ac:dyDescent="0.15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6:18" ht="13" x14ac:dyDescent="0.15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6:18" ht="13" x14ac:dyDescent="0.15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6:18" ht="13" x14ac:dyDescent="0.15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6:18" ht="13" x14ac:dyDescent="0.15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6:18" ht="13" x14ac:dyDescent="0.15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6:18" ht="13" x14ac:dyDescent="0.15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6:18" ht="13" x14ac:dyDescent="0.1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6:18" ht="13" x14ac:dyDescent="0.1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6:18" ht="13" x14ac:dyDescent="0.1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6:18" ht="13" x14ac:dyDescent="0.15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6:18" ht="13" x14ac:dyDescent="0.15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6:18" ht="13" x14ac:dyDescent="0.15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6:18" ht="13" x14ac:dyDescent="0.15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6:18" ht="13" x14ac:dyDescent="0.15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6:18" ht="13" x14ac:dyDescent="0.15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6:18" ht="13" x14ac:dyDescent="0.15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6:18" ht="13" x14ac:dyDescent="0.15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6:18" ht="13" x14ac:dyDescent="0.1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6:18" ht="13" x14ac:dyDescent="0.1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6:18" ht="13" x14ac:dyDescent="0.15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6:18" ht="13" x14ac:dyDescent="0.15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6:18" ht="13" x14ac:dyDescent="0.15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6:18" ht="13" x14ac:dyDescent="0.15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6:18" ht="13" x14ac:dyDescent="0.15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6:18" ht="13" x14ac:dyDescent="0.15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6:18" ht="13" x14ac:dyDescent="0.15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6:18" ht="13" x14ac:dyDescent="0.15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6:18" ht="13" x14ac:dyDescent="0.15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6:18" ht="13" x14ac:dyDescent="0.15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6:18" ht="13" x14ac:dyDescent="0.15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6:18" ht="13" x14ac:dyDescent="0.15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6:18" ht="13" x14ac:dyDescent="0.15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6:18" ht="13" x14ac:dyDescent="0.15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6:18" ht="13" x14ac:dyDescent="0.15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6:18" ht="13" x14ac:dyDescent="0.15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6:18" ht="13" x14ac:dyDescent="0.15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6:18" ht="13" x14ac:dyDescent="0.15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6:18" ht="13" x14ac:dyDescent="0.15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6:18" ht="13" x14ac:dyDescent="0.15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6:18" ht="13" x14ac:dyDescent="0.15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6:18" ht="13" x14ac:dyDescent="0.15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6:18" ht="13" x14ac:dyDescent="0.15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6:18" ht="13" x14ac:dyDescent="0.15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6:18" ht="13" x14ac:dyDescent="0.15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6:18" ht="13" x14ac:dyDescent="0.15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6:18" ht="13" x14ac:dyDescent="0.15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6:18" ht="13" x14ac:dyDescent="0.15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6:18" ht="13" x14ac:dyDescent="0.15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6:18" ht="13" x14ac:dyDescent="0.15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6:18" ht="13" x14ac:dyDescent="0.15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6:18" ht="13" x14ac:dyDescent="0.15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6:18" ht="13" x14ac:dyDescent="0.15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6:18" ht="13" x14ac:dyDescent="0.15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6:18" ht="13" x14ac:dyDescent="0.15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6:18" ht="13" x14ac:dyDescent="0.15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6:18" ht="13" x14ac:dyDescent="0.15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6:18" ht="13" x14ac:dyDescent="0.15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6:18" ht="13" x14ac:dyDescent="0.15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6:18" ht="13" x14ac:dyDescent="0.15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6:18" ht="13" x14ac:dyDescent="0.15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6:18" ht="13" x14ac:dyDescent="0.15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6:18" ht="13" x14ac:dyDescent="0.15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6:18" ht="13" x14ac:dyDescent="0.15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6:18" ht="13" x14ac:dyDescent="0.15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6:18" ht="13" x14ac:dyDescent="0.15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6:18" ht="13" x14ac:dyDescent="0.15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6:18" ht="13" x14ac:dyDescent="0.15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6:18" ht="13" x14ac:dyDescent="0.15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6:18" ht="13" x14ac:dyDescent="0.15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6:18" ht="13" x14ac:dyDescent="0.15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6:18" ht="13" x14ac:dyDescent="0.15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6:18" ht="13" x14ac:dyDescent="0.15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6:18" ht="13" x14ac:dyDescent="0.15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6:18" ht="13" x14ac:dyDescent="0.15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6:18" ht="13" x14ac:dyDescent="0.15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6:18" ht="13" x14ac:dyDescent="0.15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6:18" ht="13" x14ac:dyDescent="0.15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6:18" ht="13" x14ac:dyDescent="0.15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6:18" ht="13" x14ac:dyDescent="0.15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6:18" ht="13" x14ac:dyDescent="0.15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6:18" ht="13" x14ac:dyDescent="0.15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6:18" ht="13" x14ac:dyDescent="0.15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6:18" ht="13" x14ac:dyDescent="0.15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6:18" ht="13" x14ac:dyDescent="0.15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6:18" ht="13" x14ac:dyDescent="0.15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6:18" ht="13" x14ac:dyDescent="0.15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6:18" ht="13" x14ac:dyDescent="0.15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6:18" ht="13" x14ac:dyDescent="0.15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6:18" ht="13" x14ac:dyDescent="0.15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6:18" ht="13" x14ac:dyDescent="0.15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6:18" ht="13" x14ac:dyDescent="0.15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6:18" ht="13" x14ac:dyDescent="0.15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6:18" ht="13" x14ac:dyDescent="0.15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6:18" ht="13" x14ac:dyDescent="0.15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6:18" ht="13" x14ac:dyDescent="0.15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6:18" ht="13" x14ac:dyDescent="0.15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6:18" ht="13" x14ac:dyDescent="0.15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6:18" ht="13" x14ac:dyDescent="0.15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6:18" ht="13" x14ac:dyDescent="0.15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6:18" ht="13" x14ac:dyDescent="0.15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6:18" ht="13" x14ac:dyDescent="0.15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6:18" ht="13" x14ac:dyDescent="0.15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6:18" ht="13" x14ac:dyDescent="0.15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6:18" ht="13" x14ac:dyDescent="0.15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6:18" ht="13" x14ac:dyDescent="0.15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6:18" ht="13" x14ac:dyDescent="0.15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6:18" ht="13" x14ac:dyDescent="0.15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6:18" ht="13" x14ac:dyDescent="0.15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6:18" ht="13" x14ac:dyDescent="0.15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6:18" ht="13" x14ac:dyDescent="0.15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6:18" ht="13" x14ac:dyDescent="0.15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6:18" ht="13" x14ac:dyDescent="0.15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6:18" ht="13" x14ac:dyDescent="0.15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6:18" ht="13" x14ac:dyDescent="0.15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6:18" ht="13" x14ac:dyDescent="0.15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6:18" ht="13" x14ac:dyDescent="0.15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6:18" ht="13" x14ac:dyDescent="0.15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6:18" ht="13" x14ac:dyDescent="0.15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6:18" ht="13" x14ac:dyDescent="0.15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6:18" ht="13" x14ac:dyDescent="0.15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6:18" ht="13" x14ac:dyDescent="0.15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6:18" ht="13" x14ac:dyDescent="0.15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6:18" ht="13" x14ac:dyDescent="0.15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6:18" ht="13" x14ac:dyDescent="0.15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6:18" ht="13" x14ac:dyDescent="0.15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6:18" ht="13" x14ac:dyDescent="0.15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6:18" ht="13" x14ac:dyDescent="0.15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6:18" ht="13" x14ac:dyDescent="0.15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6:18" ht="13" x14ac:dyDescent="0.15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6:18" ht="13" x14ac:dyDescent="0.15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6:18" ht="13" x14ac:dyDescent="0.15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6:18" ht="13" x14ac:dyDescent="0.15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6:18" ht="13" x14ac:dyDescent="0.15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6:18" ht="13" x14ac:dyDescent="0.15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6:18" ht="13" x14ac:dyDescent="0.15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6:18" ht="13" x14ac:dyDescent="0.15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6:18" ht="13" x14ac:dyDescent="0.15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6:18" ht="13" x14ac:dyDescent="0.15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6:18" ht="13" x14ac:dyDescent="0.15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6:18" ht="13" x14ac:dyDescent="0.15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6:18" ht="13" x14ac:dyDescent="0.15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6:18" ht="13" x14ac:dyDescent="0.15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6:18" ht="13" x14ac:dyDescent="0.15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6:18" ht="13" x14ac:dyDescent="0.15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6:18" ht="13" x14ac:dyDescent="0.15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6:18" ht="13" x14ac:dyDescent="0.15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6:18" ht="13" x14ac:dyDescent="0.15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6:18" ht="13" x14ac:dyDescent="0.15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6:18" ht="13" x14ac:dyDescent="0.15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6:18" ht="13" x14ac:dyDescent="0.15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6:18" ht="13" x14ac:dyDescent="0.15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6:18" ht="13" x14ac:dyDescent="0.15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6:18" ht="13" x14ac:dyDescent="0.15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6:18" ht="13" x14ac:dyDescent="0.15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6:18" ht="13" x14ac:dyDescent="0.15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6:18" ht="13" x14ac:dyDescent="0.15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6:18" ht="13" x14ac:dyDescent="0.15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6:18" ht="13" x14ac:dyDescent="0.15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6:18" ht="13" x14ac:dyDescent="0.15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6:18" ht="13" x14ac:dyDescent="0.15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6:18" ht="13" x14ac:dyDescent="0.15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6:18" ht="13" x14ac:dyDescent="0.15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6:18" ht="13" x14ac:dyDescent="0.15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6:18" ht="13" x14ac:dyDescent="0.15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6:18" ht="13" x14ac:dyDescent="0.15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6:18" ht="13" x14ac:dyDescent="0.15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6:18" ht="13" x14ac:dyDescent="0.15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6:18" ht="13" x14ac:dyDescent="0.15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6:18" ht="13" x14ac:dyDescent="0.15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6:18" ht="13" x14ac:dyDescent="0.15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6:18" ht="13" x14ac:dyDescent="0.15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6:18" ht="13" x14ac:dyDescent="0.15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6:18" ht="13" x14ac:dyDescent="0.15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6:18" ht="13" x14ac:dyDescent="0.15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6:18" ht="13" x14ac:dyDescent="0.15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6:18" ht="13" x14ac:dyDescent="0.15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6:18" ht="13" x14ac:dyDescent="0.15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6:18" ht="13" x14ac:dyDescent="0.15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6:18" ht="13" x14ac:dyDescent="0.15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6:18" ht="13" x14ac:dyDescent="0.15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6:18" ht="13" x14ac:dyDescent="0.15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6:18" ht="13" x14ac:dyDescent="0.15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6:18" ht="13" x14ac:dyDescent="0.15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6:18" ht="13" x14ac:dyDescent="0.15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6:18" ht="13" x14ac:dyDescent="0.15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6:18" ht="13" x14ac:dyDescent="0.15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6:18" ht="13" x14ac:dyDescent="0.15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6:18" ht="13" x14ac:dyDescent="0.15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6:18" ht="13" x14ac:dyDescent="0.15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6:18" ht="13" x14ac:dyDescent="0.15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6:18" ht="13" x14ac:dyDescent="0.15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6:18" ht="13" x14ac:dyDescent="0.15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6:18" ht="13" x14ac:dyDescent="0.15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6:18" ht="13" x14ac:dyDescent="0.15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6:18" ht="13" x14ac:dyDescent="0.15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6:18" ht="13" x14ac:dyDescent="0.15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6:18" ht="13" x14ac:dyDescent="0.15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6:18" ht="13" x14ac:dyDescent="0.15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6:18" ht="13" x14ac:dyDescent="0.15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6:18" ht="13" x14ac:dyDescent="0.15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6:18" ht="13" x14ac:dyDescent="0.15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6:18" ht="13" x14ac:dyDescent="0.15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6:18" ht="13" x14ac:dyDescent="0.15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6:18" ht="13" x14ac:dyDescent="0.15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6:18" ht="13" x14ac:dyDescent="0.15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6:18" ht="13" x14ac:dyDescent="0.15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6:18" ht="13" x14ac:dyDescent="0.15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6:18" ht="13" x14ac:dyDescent="0.15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6:18" ht="13" x14ac:dyDescent="0.15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6:18" ht="13" x14ac:dyDescent="0.15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6:18" ht="13" x14ac:dyDescent="0.15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6:18" ht="13" x14ac:dyDescent="0.15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6:18" ht="13" x14ac:dyDescent="0.15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6:18" ht="13" x14ac:dyDescent="0.15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6:18" ht="13" x14ac:dyDescent="0.15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6:18" ht="13" x14ac:dyDescent="0.15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6:18" ht="13" x14ac:dyDescent="0.15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6:18" ht="13" x14ac:dyDescent="0.15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6:18" ht="13" x14ac:dyDescent="0.15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6:18" ht="13" x14ac:dyDescent="0.15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6:18" ht="13" x14ac:dyDescent="0.15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6:18" ht="13" x14ac:dyDescent="0.15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6:18" ht="13" x14ac:dyDescent="0.15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6:18" ht="13" x14ac:dyDescent="0.15"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6:18" ht="13" x14ac:dyDescent="0.15"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6:18" ht="13" x14ac:dyDescent="0.15"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6:18" ht="13" x14ac:dyDescent="0.15"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6:18" ht="13" x14ac:dyDescent="0.15"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6:18" ht="13" x14ac:dyDescent="0.15"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6:18" ht="13" x14ac:dyDescent="0.15"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6:18" ht="13" x14ac:dyDescent="0.15"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6:18" ht="13" x14ac:dyDescent="0.15"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6:18" ht="13" x14ac:dyDescent="0.15"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6:18" ht="13" x14ac:dyDescent="0.15"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6:18" ht="13" x14ac:dyDescent="0.15"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6:18" ht="13" x14ac:dyDescent="0.15"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6:18" ht="13" x14ac:dyDescent="0.15"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6:18" ht="13" x14ac:dyDescent="0.15"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6:18" ht="13" x14ac:dyDescent="0.15"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6:18" ht="13" x14ac:dyDescent="0.15"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6:18" ht="13" x14ac:dyDescent="0.15"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6:18" ht="13" x14ac:dyDescent="0.15"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6:18" ht="13" x14ac:dyDescent="0.15"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6:18" ht="13" x14ac:dyDescent="0.15"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6:18" ht="13" x14ac:dyDescent="0.15"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6:18" ht="13" x14ac:dyDescent="0.15"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6:18" ht="13" x14ac:dyDescent="0.15"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6:18" ht="13" x14ac:dyDescent="0.15"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6:18" ht="13" x14ac:dyDescent="0.15"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6:18" ht="13" x14ac:dyDescent="0.15"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6:18" ht="13" x14ac:dyDescent="0.15"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6:18" ht="13" x14ac:dyDescent="0.15"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6:18" ht="13" x14ac:dyDescent="0.15"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6:18" ht="13" x14ac:dyDescent="0.15"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6:18" ht="13" x14ac:dyDescent="0.15"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6:18" ht="13" x14ac:dyDescent="0.15"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6:18" ht="13" x14ac:dyDescent="0.15"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6:18" ht="13" x14ac:dyDescent="0.15"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6:18" ht="13" x14ac:dyDescent="0.15"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6:18" ht="13" x14ac:dyDescent="0.15"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6:18" ht="13" x14ac:dyDescent="0.15"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6:18" ht="13" x14ac:dyDescent="0.15"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6:18" ht="13" x14ac:dyDescent="0.15"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6:18" ht="13" x14ac:dyDescent="0.15"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6:18" ht="13" x14ac:dyDescent="0.15"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6:18" ht="13" x14ac:dyDescent="0.15"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6:18" ht="13" x14ac:dyDescent="0.15"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6:18" ht="13" x14ac:dyDescent="0.15"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6:18" ht="13" x14ac:dyDescent="0.15"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6:18" ht="13" x14ac:dyDescent="0.15"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6:18" ht="13" x14ac:dyDescent="0.15"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6:18" ht="13" x14ac:dyDescent="0.15"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6:18" ht="13" x14ac:dyDescent="0.15"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6:18" ht="13" x14ac:dyDescent="0.15"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6:18" ht="13" x14ac:dyDescent="0.15"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6:18" ht="13" x14ac:dyDescent="0.15"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6:18" ht="13" x14ac:dyDescent="0.15"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6:18" ht="13" x14ac:dyDescent="0.15"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6:18" ht="13" x14ac:dyDescent="0.15"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6:18" ht="13" x14ac:dyDescent="0.15"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6:18" ht="13" x14ac:dyDescent="0.15"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6:18" ht="13" x14ac:dyDescent="0.15"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6:18" ht="13" x14ac:dyDescent="0.15"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6:18" ht="13" x14ac:dyDescent="0.15"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6:18" ht="13" x14ac:dyDescent="0.15"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6:18" ht="13" x14ac:dyDescent="0.15"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6:18" ht="13" x14ac:dyDescent="0.15"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6:18" ht="13" x14ac:dyDescent="0.15"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6:18" ht="13" x14ac:dyDescent="0.15"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6:18" ht="13" x14ac:dyDescent="0.15"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6:18" ht="13" x14ac:dyDescent="0.15"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6:18" ht="13" x14ac:dyDescent="0.15"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6:18" ht="13" x14ac:dyDescent="0.15"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6:18" ht="13" x14ac:dyDescent="0.15"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6:18" ht="13" x14ac:dyDescent="0.15"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6:18" ht="13" x14ac:dyDescent="0.15"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6:18" ht="13" x14ac:dyDescent="0.15"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6:18" ht="13" x14ac:dyDescent="0.15"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6:18" ht="13" x14ac:dyDescent="0.15"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6:18" ht="13" x14ac:dyDescent="0.15"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6:18" ht="13" x14ac:dyDescent="0.15"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6:18" ht="13" x14ac:dyDescent="0.15"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6:18" ht="13" x14ac:dyDescent="0.15"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6:18" ht="13" x14ac:dyDescent="0.15"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6:18" ht="13" x14ac:dyDescent="0.15"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6:18" ht="13" x14ac:dyDescent="0.15"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6:18" ht="13" x14ac:dyDescent="0.15"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6:18" ht="13" x14ac:dyDescent="0.15"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6:18" ht="13" x14ac:dyDescent="0.15"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6:18" ht="13" x14ac:dyDescent="0.15"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6:18" ht="13" x14ac:dyDescent="0.15"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6:18" ht="13" x14ac:dyDescent="0.15"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6:18" ht="13" x14ac:dyDescent="0.15"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6:18" ht="13" x14ac:dyDescent="0.15"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6:18" ht="13" x14ac:dyDescent="0.15"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6:18" ht="13" x14ac:dyDescent="0.15"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6:18" ht="13" x14ac:dyDescent="0.15"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6:18" ht="13" x14ac:dyDescent="0.15"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6:18" ht="13" x14ac:dyDescent="0.15"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6:18" ht="13" x14ac:dyDescent="0.15"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6:18" ht="13" x14ac:dyDescent="0.15"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6:18" ht="13" x14ac:dyDescent="0.15"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6:18" ht="13" x14ac:dyDescent="0.15"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6:18" ht="13" x14ac:dyDescent="0.15"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6:18" ht="13" x14ac:dyDescent="0.15"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6:18" ht="13" x14ac:dyDescent="0.15"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6:18" ht="13" x14ac:dyDescent="0.15"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6:18" ht="13" x14ac:dyDescent="0.15"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6:18" ht="13" x14ac:dyDescent="0.15"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6:18" ht="13" x14ac:dyDescent="0.15"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6:18" ht="13" x14ac:dyDescent="0.15"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6:18" ht="13" x14ac:dyDescent="0.15"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6:18" ht="13" x14ac:dyDescent="0.15"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6:18" ht="13" x14ac:dyDescent="0.15"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6:18" ht="13" x14ac:dyDescent="0.15"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6:18" ht="13" x14ac:dyDescent="0.15"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6:18" ht="13" x14ac:dyDescent="0.15"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6:18" ht="13" x14ac:dyDescent="0.15"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6:18" ht="13" x14ac:dyDescent="0.15"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6:18" ht="13" x14ac:dyDescent="0.15"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6:18" ht="13" x14ac:dyDescent="0.15"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6:18" ht="13" x14ac:dyDescent="0.15"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6:18" ht="13" x14ac:dyDescent="0.15"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6:18" ht="13" x14ac:dyDescent="0.15"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6:18" ht="13" x14ac:dyDescent="0.15"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6:18" ht="13" x14ac:dyDescent="0.15"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6:18" ht="13" x14ac:dyDescent="0.15"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6:18" ht="13" x14ac:dyDescent="0.15"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6:18" ht="13" x14ac:dyDescent="0.15"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6:18" ht="13" x14ac:dyDescent="0.15"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6:18" ht="13" x14ac:dyDescent="0.15"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6:18" ht="13" x14ac:dyDescent="0.15"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6:18" ht="13" x14ac:dyDescent="0.15"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6:18" ht="13" x14ac:dyDescent="0.15"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6:18" ht="13" x14ac:dyDescent="0.15"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6:18" ht="13" x14ac:dyDescent="0.15"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6:18" ht="13" x14ac:dyDescent="0.15"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6:18" ht="13" x14ac:dyDescent="0.15"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6:18" ht="13" x14ac:dyDescent="0.15"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6:18" ht="13" x14ac:dyDescent="0.15"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6:18" ht="13" x14ac:dyDescent="0.15"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6:18" ht="13" x14ac:dyDescent="0.15"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6:18" ht="13" x14ac:dyDescent="0.15"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6:18" ht="13" x14ac:dyDescent="0.15"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6:18" ht="13" x14ac:dyDescent="0.15"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6:18" ht="13" x14ac:dyDescent="0.15"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6:18" ht="13" x14ac:dyDescent="0.15"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6:18" ht="13" x14ac:dyDescent="0.15"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6:18" ht="13" x14ac:dyDescent="0.15"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6:18" ht="13" x14ac:dyDescent="0.15"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6:18" ht="13" x14ac:dyDescent="0.15"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6:18" ht="13" x14ac:dyDescent="0.15"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6:18" ht="13" x14ac:dyDescent="0.15"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6:18" ht="13" x14ac:dyDescent="0.15"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6:18" ht="13" x14ac:dyDescent="0.15"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6:18" ht="13" x14ac:dyDescent="0.15"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6:18" ht="13" x14ac:dyDescent="0.15"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6:18" ht="13" x14ac:dyDescent="0.15"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6:18" ht="13" x14ac:dyDescent="0.15"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6:18" ht="13" x14ac:dyDescent="0.15"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6:18" ht="13" x14ac:dyDescent="0.15"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6:18" ht="13" x14ac:dyDescent="0.15"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6:18" ht="13" x14ac:dyDescent="0.15"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6:18" ht="13" x14ac:dyDescent="0.15"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6:18" ht="13" x14ac:dyDescent="0.15"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6:18" ht="13" x14ac:dyDescent="0.15"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6:18" ht="13" x14ac:dyDescent="0.15"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6:18" ht="13" x14ac:dyDescent="0.15"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6:18" ht="13" x14ac:dyDescent="0.15"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6:18" ht="13" x14ac:dyDescent="0.15"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6:18" ht="13" x14ac:dyDescent="0.15"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6:18" ht="13" x14ac:dyDescent="0.15"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6:18" ht="13" x14ac:dyDescent="0.15"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6:18" ht="13" x14ac:dyDescent="0.15"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6:18" ht="13" x14ac:dyDescent="0.15"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6:18" ht="13" x14ac:dyDescent="0.15"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6:18" ht="13" x14ac:dyDescent="0.15"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6:18" ht="13" x14ac:dyDescent="0.15"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6:18" ht="13" x14ac:dyDescent="0.15"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6:18" ht="13" x14ac:dyDescent="0.15"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6:18" ht="13" x14ac:dyDescent="0.15"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6:18" ht="13" x14ac:dyDescent="0.15"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6:18" ht="13" x14ac:dyDescent="0.15"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6:18" ht="13" x14ac:dyDescent="0.15"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6:18" ht="13" x14ac:dyDescent="0.15"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6:18" ht="13" x14ac:dyDescent="0.15"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6:18" ht="13" x14ac:dyDescent="0.15"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6:18" ht="13" x14ac:dyDescent="0.15"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6:18" ht="13" x14ac:dyDescent="0.15"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6:18" ht="13" x14ac:dyDescent="0.15"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6:18" ht="13" x14ac:dyDescent="0.15"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6:18" ht="13" x14ac:dyDescent="0.15"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6:18" ht="13" x14ac:dyDescent="0.15"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6:18" ht="13" x14ac:dyDescent="0.15"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6:18" ht="13" x14ac:dyDescent="0.15"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6:18" ht="13" x14ac:dyDescent="0.15"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6:18" ht="13" x14ac:dyDescent="0.15"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6:18" ht="13" x14ac:dyDescent="0.15"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6:18" ht="13" x14ac:dyDescent="0.15"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6:18" ht="13" x14ac:dyDescent="0.15"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6:18" ht="13" x14ac:dyDescent="0.15"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6:18" ht="13" x14ac:dyDescent="0.15"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6:18" ht="13" x14ac:dyDescent="0.15"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6:18" ht="13" x14ac:dyDescent="0.15"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6:18" ht="13" x14ac:dyDescent="0.15"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6:18" ht="13" x14ac:dyDescent="0.15"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6:18" ht="13" x14ac:dyDescent="0.15"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6:18" ht="13" x14ac:dyDescent="0.15"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6:18" ht="13" x14ac:dyDescent="0.15"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6:18" ht="13" x14ac:dyDescent="0.15"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6:18" ht="13" x14ac:dyDescent="0.15"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6:18" ht="13" x14ac:dyDescent="0.15"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6:18" ht="13" x14ac:dyDescent="0.15"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6:18" ht="13" x14ac:dyDescent="0.15"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6:18" ht="13" x14ac:dyDescent="0.15"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6:18" ht="13" x14ac:dyDescent="0.15"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6:18" ht="13" x14ac:dyDescent="0.15"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6:18" ht="13" x14ac:dyDescent="0.15"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6:18" ht="13" x14ac:dyDescent="0.15"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6:18" ht="13" x14ac:dyDescent="0.15"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6:18" ht="13" x14ac:dyDescent="0.15"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6:18" ht="13" x14ac:dyDescent="0.15"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6:18" ht="13" x14ac:dyDescent="0.15"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6:18" ht="13" x14ac:dyDescent="0.15"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6:18" ht="13" x14ac:dyDescent="0.15"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6:18" ht="13" x14ac:dyDescent="0.15"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6:18" ht="13" x14ac:dyDescent="0.15"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6:18" ht="13" x14ac:dyDescent="0.15"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6:18" ht="13" x14ac:dyDescent="0.15"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6:18" ht="13" x14ac:dyDescent="0.15"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6:18" ht="13" x14ac:dyDescent="0.15"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6:18" ht="13" x14ac:dyDescent="0.15"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6:18" ht="13" x14ac:dyDescent="0.15"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6:18" ht="13" x14ac:dyDescent="0.15"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6:18" ht="13" x14ac:dyDescent="0.15"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6:18" ht="13" x14ac:dyDescent="0.15"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6:18" ht="13" x14ac:dyDescent="0.15"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6:18" ht="13" x14ac:dyDescent="0.15"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6:18" ht="13" x14ac:dyDescent="0.15"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6:18" ht="13" x14ac:dyDescent="0.15"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6:18" ht="13" x14ac:dyDescent="0.15"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6:18" ht="13" x14ac:dyDescent="0.15"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6:18" ht="13" x14ac:dyDescent="0.15"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6:18" ht="13" x14ac:dyDescent="0.15"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6:18" ht="13" x14ac:dyDescent="0.15"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6:18" ht="13" x14ac:dyDescent="0.15"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6:18" ht="13" x14ac:dyDescent="0.15"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6:18" ht="13" x14ac:dyDescent="0.15"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6:18" ht="13" x14ac:dyDescent="0.15"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6:18" ht="13" x14ac:dyDescent="0.15"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6:18" ht="13" x14ac:dyDescent="0.15"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6:18" ht="13" x14ac:dyDescent="0.15"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6:18" ht="13" x14ac:dyDescent="0.15"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6:18" ht="13" x14ac:dyDescent="0.15"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6:18" ht="13" x14ac:dyDescent="0.15"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6:18" ht="13" x14ac:dyDescent="0.15"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6:18" ht="13" x14ac:dyDescent="0.15"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6:18" ht="13" x14ac:dyDescent="0.15"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6:18" ht="13" x14ac:dyDescent="0.15"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6:18" ht="13" x14ac:dyDescent="0.15"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6:18" ht="13" x14ac:dyDescent="0.15"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6:18" ht="13" x14ac:dyDescent="0.15"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6:18" ht="13" x14ac:dyDescent="0.15"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6:18" ht="13" x14ac:dyDescent="0.15"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6:18" ht="13" x14ac:dyDescent="0.15"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6:18" ht="13" x14ac:dyDescent="0.15"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6:18" ht="13" x14ac:dyDescent="0.15"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6:18" ht="13" x14ac:dyDescent="0.15"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6:18" ht="13" x14ac:dyDescent="0.15"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6:18" ht="13" x14ac:dyDescent="0.15"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6:18" ht="13" x14ac:dyDescent="0.15"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6:18" ht="13" x14ac:dyDescent="0.15"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6:18" ht="13" x14ac:dyDescent="0.15"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6:18" ht="13" x14ac:dyDescent="0.15"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6:18" ht="13" x14ac:dyDescent="0.15"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6:18" ht="13" x14ac:dyDescent="0.15"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6:18" ht="13" x14ac:dyDescent="0.15"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6:18" ht="13" x14ac:dyDescent="0.15"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6:18" ht="13" x14ac:dyDescent="0.15"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6:18" ht="13" x14ac:dyDescent="0.15"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6:18" ht="13" x14ac:dyDescent="0.15"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6:18" ht="13" x14ac:dyDescent="0.15"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6:18" ht="13" x14ac:dyDescent="0.15"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6:18" ht="13" x14ac:dyDescent="0.15"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6:18" ht="13" x14ac:dyDescent="0.15"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6:18" ht="13" x14ac:dyDescent="0.15"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6:18" ht="13" x14ac:dyDescent="0.15"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6:18" ht="13" x14ac:dyDescent="0.15"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6:18" ht="13" x14ac:dyDescent="0.15"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6:18" ht="13" x14ac:dyDescent="0.15"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6:18" ht="13" x14ac:dyDescent="0.15"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6:18" ht="13" x14ac:dyDescent="0.15"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6:18" ht="13" x14ac:dyDescent="0.15"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6:18" ht="13" x14ac:dyDescent="0.15"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6:18" ht="13" x14ac:dyDescent="0.15"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6:18" ht="13" x14ac:dyDescent="0.15"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6:18" ht="13" x14ac:dyDescent="0.15"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6:18" ht="13" x14ac:dyDescent="0.15"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6:18" ht="13" x14ac:dyDescent="0.15"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6:18" ht="13" x14ac:dyDescent="0.15"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6:18" ht="13" x14ac:dyDescent="0.15"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6:18" ht="13" x14ac:dyDescent="0.15"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6:18" ht="13" x14ac:dyDescent="0.15"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6:18" ht="13" x14ac:dyDescent="0.15"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6:18" ht="13" x14ac:dyDescent="0.15"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6:18" ht="13" x14ac:dyDescent="0.15"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6:18" ht="13" x14ac:dyDescent="0.15"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6:18" ht="13" x14ac:dyDescent="0.15"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6:18" ht="13" x14ac:dyDescent="0.15"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6:18" ht="13" x14ac:dyDescent="0.15"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6:18" ht="13" x14ac:dyDescent="0.15"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6:18" ht="13" x14ac:dyDescent="0.15"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6:18" ht="13" x14ac:dyDescent="0.15"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6:18" ht="13" x14ac:dyDescent="0.15"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6:18" ht="13" x14ac:dyDescent="0.15"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6:18" ht="13" x14ac:dyDescent="0.15"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6:18" ht="13" x14ac:dyDescent="0.15"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6:18" ht="13" x14ac:dyDescent="0.15"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6:18" ht="13" x14ac:dyDescent="0.15"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6:18" ht="13" x14ac:dyDescent="0.15"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6:18" ht="13" x14ac:dyDescent="0.15"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6:18" ht="13" x14ac:dyDescent="0.15"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6:18" ht="13" x14ac:dyDescent="0.15"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6:18" ht="13" x14ac:dyDescent="0.15"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6:18" ht="13" x14ac:dyDescent="0.15"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6:18" ht="13" x14ac:dyDescent="0.15"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6:18" ht="13" x14ac:dyDescent="0.15"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6:18" ht="13" x14ac:dyDescent="0.15"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6:18" ht="13" x14ac:dyDescent="0.15"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6:18" ht="13" x14ac:dyDescent="0.15"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6:18" ht="13" x14ac:dyDescent="0.15"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6:18" ht="13" x14ac:dyDescent="0.15"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6:18" ht="13" x14ac:dyDescent="0.15"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6:18" ht="13" x14ac:dyDescent="0.15"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6:18" ht="13" x14ac:dyDescent="0.15"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6:18" ht="13" x14ac:dyDescent="0.15"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6:18" ht="13" x14ac:dyDescent="0.15"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6:18" ht="13" x14ac:dyDescent="0.15"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6:18" ht="13" x14ac:dyDescent="0.15"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6:18" ht="13" x14ac:dyDescent="0.15"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6:18" ht="13" x14ac:dyDescent="0.15"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6:18" ht="13" x14ac:dyDescent="0.15"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6:18" ht="13" x14ac:dyDescent="0.15"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6:18" ht="13" x14ac:dyDescent="0.15"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6:18" ht="13" x14ac:dyDescent="0.15"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6:18" ht="13" x14ac:dyDescent="0.15"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6:18" ht="13" x14ac:dyDescent="0.15"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6:18" ht="13" x14ac:dyDescent="0.15"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6:18" ht="13" x14ac:dyDescent="0.15"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6:18" ht="13" x14ac:dyDescent="0.15"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6:18" ht="13" x14ac:dyDescent="0.15"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6:18" ht="13" x14ac:dyDescent="0.15"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6:18" ht="13" x14ac:dyDescent="0.15"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6:18" ht="13" x14ac:dyDescent="0.15"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6:18" ht="13" x14ac:dyDescent="0.15"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6:18" ht="13" x14ac:dyDescent="0.15"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6:18" ht="13" x14ac:dyDescent="0.15"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6:18" ht="13" x14ac:dyDescent="0.15"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6:18" ht="13" x14ac:dyDescent="0.15"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6:18" ht="13" x14ac:dyDescent="0.15"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6:18" ht="13" x14ac:dyDescent="0.15"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6:18" ht="13" x14ac:dyDescent="0.15"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6:18" ht="13" x14ac:dyDescent="0.15"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6:18" ht="13" x14ac:dyDescent="0.15"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6:18" ht="13" x14ac:dyDescent="0.15"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6:18" ht="13" x14ac:dyDescent="0.15"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6:18" ht="13" x14ac:dyDescent="0.15"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6:18" ht="13" x14ac:dyDescent="0.15"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6:18" ht="13" x14ac:dyDescent="0.15"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6:18" ht="13" x14ac:dyDescent="0.15"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6:18" ht="13" x14ac:dyDescent="0.15"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6:18" ht="13" x14ac:dyDescent="0.15"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6:18" ht="13" x14ac:dyDescent="0.15"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6:18" ht="13" x14ac:dyDescent="0.15"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6:18" ht="13" x14ac:dyDescent="0.15"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6:18" ht="13" x14ac:dyDescent="0.15"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6:18" ht="13" x14ac:dyDescent="0.15"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6:18" ht="13" x14ac:dyDescent="0.15"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6:18" ht="13" x14ac:dyDescent="0.15"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6:18" ht="13" x14ac:dyDescent="0.15"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6:18" ht="13" x14ac:dyDescent="0.15"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6:18" ht="13" x14ac:dyDescent="0.15"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6:18" ht="13" x14ac:dyDescent="0.15"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6:18" ht="13" x14ac:dyDescent="0.15"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6:18" ht="13" x14ac:dyDescent="0.15"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6:18" ht="13" x14ac:dyDescent="0.15"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6:18" ht="13" x14ac:dyDescent="0.15"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6:18" ht="13" x14ac:dyDescent="0.15"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6:18" ht="13" x14ac:dyDescent="0.15"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6:18" ht="13" x14ac:dyDescent="0.15"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6:18" ht="13" x14ac:dyDescent="0.15"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6:18" ht="13" x14ac:dyDescent="0.15"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6:18" ht="13" x14ac:dyDescent="0.15"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6:18" ht="13" x14ac:dyDescent="0.15"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6:18" ht="13" x14ac:dyDescent="0.15"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6:18" ht="13" x14ac:dyDescent="0.15"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6:18" ht="13" x14ac:dyDescent="0.15"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6:18" ht="13" x14ac:dyDescent="0.15"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6:18" ht="13" x14ac:dyDescent="0.15"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6:18" ht="13" x14ac:dyDescent="0.15"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6:18" ht="13" x14ac:dyDescent="0.15"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6:18" ht="13" x14ac:dyDescent="0.15"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6:18" ht="13" x14ac:dyDescent="0.15"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6:18" ht="13" x14ac:dyDescent="0.15"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6:18" ht="13" x14ac:dyDescent="0.15"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6:18" ht="13" x14ac:dyDescent="0.15"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6:18" ht="13" x14ac:dyDescent="0.15"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6:18" ht="13" x14ac:dyDescent="0.15"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6:18" ht="13" x14ac:dyDescent="0.15"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6:18" ht="13" x14ac:dyDescent="0.15"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6:18" ht="13" x14ac:dyDescent="0.15"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6:18" ht="13" x14ac:dyDescent="0.15"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6:18" ht="13" x14ac:dyDescent="0.15"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6:18" ht="13" x14ac:dyDescent="0.15"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6:18" ht="13" x14ac:dyDescent="0.15"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6:18" ht="13" x14ac:dyDescent="0.15"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6:18" ht="13" x14ac:dyDescent="0.15"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6:18" ht="13" x14ac:dyDescent="0.15"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6:18" ht="13" x14ac:dyDescent="0.15"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6:18" ht="13" x14ac:dyDescent="0.15"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6:18" ht="13" x14ac:dyDescent="0.15"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6:18" ht="13" x14ac:dyDescent="0.15"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6:18" ht="13" x14ac:dyDescent="0.15"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6:18" ht="13" x14ac:dyDescent="0.15"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6:18" ht="13" x14ac:dyDescent="0.15"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6:18" ht="13" x14ac:dyDescent="0.15"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6:18" ht="13" x14ac:dyDescent="0.15"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6:18" ht="13" x14ac:dyDescent="0.15"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6:18" ht="13" x14ac:dyDescent="0.15"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6:18" ht="13" x14ac:dyDescent="0.15"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6:18" ht="13" x14ac:dyDescent="0.15"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6:18" ht="13" x14ac:dyDescent="0.15"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6:18" ht="13" x14ac:dyDescent="0.15"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6:18" ht="13" x14ac:dyDescent="0.15"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6:18" ht="13" x14ac:dyDescent="0.15"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6:18" ht="13" x14ac:dyDescent="0.15"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6:18" ht="13" x14ac:dyDescent="0.15"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6:18" ht="13" x14ac:dyDescent="0.15"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6:18" ht="13" x14ac:dyDescent="0.15"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6:18" ht="13" x14ac:dyDescent="0.15"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6:18" ht="13" x14ac:dyDescent="0.15"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6:18" ht="13" x14ac:dyDescent="0.15"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6:18" ht="13" x14ac:dyDescent="0.15"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6:18" ht="13" x14ac:dyDescent="0.15"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6:18" ht="13" x14ac:dyDescent="0.15"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6:18" ht="13" x14ac:dyDescent="0.15"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6:18" ht="13" x14ac:dyDescent="0.15"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6:18" ht="13" x14ac:dyDescent="0.15"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6:18" ht="13" x14ac:dyDescent="0.15"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6:18" ht="13" x14ac:dyDescent="0.15"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6:18" ht="13" x14ac:dyDescent="0.15"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6:18" ht="13" x14ac:dyDescent="0.15"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6:18" ht="13" x14ac:dyDescent="0.15"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6:18" ht="13" x14ac:dyDescent="0.15"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6:18" ht="13" x14ac:dyDescent="0.15"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6:18" ht="13" x14ac:dyDescent="0.15"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6:18" ht="13" x14ac:dyDescent="0.15"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6:18" ht="13" x14ac:dyDescent="0.15"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6:18" ht="13" x14ac:dyDescent="0.15"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6:18" ht="13" x14ac:dyDescent="0.15"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6:18" ht="13" x14ac:dyDescent="0.15"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6:18" ht="13" x14ac:dyDescent="0.15"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6:18" ht="13" x14ac:dyDescent="0.15"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6:18" ht="13" x14ac:dyDescent="0.15"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6:18" ht="13" x14ac:dyDescent="0.15"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6:18" ht="13" x14ac:dyDescent="0.15"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6:18" ht="13" x14ac:dyDescent="0.15"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6:18" ht="13" x14ac:dyDescent="0.15"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6:18" ht="13" x14ac:dyDescent="0.15"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6:18" ht="13" x14ac:dyDescent="0.15"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6:18" ht="13" x14ac:dyDescent="0.15"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6:18" ht="13" x14ac:dyDescent="0.15"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6:18" ht="13" x14ac:dyDescent="0.15"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6:18" ht="13" x14ac:dyDescent="0.15"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6:18" ht="13" x14ac:dyDescent="0.15"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6:18" ht="13" x14ac:dyDescent="0.15"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6:18" ht="13" x14ac:dyDescent="0.15"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6:18" ht="13" x14ac:dyDescent="0.15"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6:18" ht="13" x14ac:dyDescent="0.15"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6:18" ht="13" x14ac:dyDescent="0.15"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6:18" ht="13" x14ac:dyDescent="0.15"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6:18" ht="13" x14ac:dyDescent="0.15"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6:18" ht="13" x14ac:dyDescent="0.15"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6:18" ht="13" x14ac:dyDescent="0.15"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6:18" ht="13" x14ac:dyDescent="0.15"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6:18" ht="13" x14ac:dyDescent="0.15"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6:18" ht="13" x14ac:dyDescent="0.15"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6:18" ht="13" x14ac:dyDescent="0.15"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6:18" ht="13" x14ac:dyDescent="0.15"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6:18" ht="13" x14ac:dyDescent="0.15"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6:18" ht="13" x14ac:dyDescent="0.15"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6:18" ht="13" x14ac:dyDescent="0.15"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6:18" ht="13" x14ac:dyDescent="0.15"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6:18" ht="13" x14ac:dyDescent="0.15"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6:18" ht="13" x14ac:dyDescent="0.15"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6:18" ht="13" x14ac:dyDescent="0.15"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6:18" ht="13" x14ac:dyDescent="0.15"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6:18" ht="13" x14ac:dyDescent="0.15"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6:18" ht="13" x14ac:dyDescent="0.15"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6:18" ht="13" x14ac:dyDescent="0.15"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6:18" ht="13" x14ac:dyDescent="0.15"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6:18" ht="13" x14ac:dyDescent="0.15"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6:18" ht="13" x14ac:dyDescent="0.15"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6:18" ht="13" x14ac:dyDescent="0.15"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6:18" ht="13" x14ac:dyDescent="0.15"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6:18" ht="13" x14ac:dyDescent="0.15"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6:18" ht="13" x14ac:dyDescent="0.15"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6:18" ht="13" x14ac:dyDescent="0.15"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6:18" ht="13" x14ac:dyDescent="0.15"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6:18" ht="13" x14ac:dyDescent="0.15"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6:18" ht="13" x14ac:dyDescent="0.15"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6:18" ht="13" x14ac:dyDescent="0.15"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6:18" ht="13" x14ac:dyDescent="0.15"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6:18" ht="13" x14ac:dyDescent="0.15"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6:18" ht="13" x14ac:dyDescent="0.15"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6:18" ht="13" x14ac:dyDescent="0.15"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6:18" ht="13" x14ac:dyDescent="0.15"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6:18" ht="13" x14ac:dyDescent="0.15"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6:18" ht="13" x14ac:dyDescent="0.15"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6:18" ht="13" x14ac:dyDescent="0.15"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6:18" ht="13" x14ac:dyDescent="0.15"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6:18" ht="13" x14ac:dyDescent="0.15"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6:18" ht="13" x14ac:dyDescent="0.15"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6:18" ht="13" x14ac:dyDescent="0.15"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6:18" ht="13" x14ac:dyDescent="0.15"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6:18" ht="13" x14ac:dyDescent="0.15"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6:18" ht="13" x14ac:dyDescent="0.15"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6:18" ht="13" x14ac:dyDescent="0.15"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6:18" ht="13" x14ac:dyDescent="0.15"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6:18" ht="13" x14ac:dyDescent="0.15"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6:18" ht="13" x14ac:dyDescent="0.15"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</row>
  </sheetData>
  <mergeCells count="3">
    <mergeCell ref="A1:D1"/>
    <mergeCell ref="A11:D11"/>
    <mergeCell ref="F1:Q1"/>
  </mergeCells>
  <dataValidations count="3">
    <dataValidation type="list" allowBlank="1" showErrorMessage="1" sqref="H3:H34" xr:uid="{00000000-0002-0000-0000-000000000000}">
      <formula1>"Buyer,Seller"</formula1>
    </dataValidation>
    <dataValidation type="list" allowBlank="1" showErrorMessage="1" sqref="I3:I34" xr:uid="{00000000-0002-0000-0000-000001000000}">
      <formula1>"Past Client,PC Referral,SOI,SOI Referral,Open House,Agent Referral (Rec),Agent Referral (Sent),Geo Farm,Allied Resources,Direct Mail,Sign Call,Advertising,Website,Social Media,Online Advertising,Internal ISA/OSA,Expireds,FSBOs,Circle Prospecting,Other"</formula1>
    </dataValidation>
    <dataValidation type="list" allowBlank="1" showErrorMessage="1" sqref="J3:J34" xr:uid="{00000000-0002-0000-0000-000002000000}">
      <formula1>"30 Days or Less,Next Month,2 Months,3 Months,4 Months,5 Months,6 Months,7-9 Months,10-12 Months,1+ Years,Don't Know When"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99"/>
  <sheetViews>
    <sheetView workbookViewId="0"/>
  </sheetViews>
  <sheetFormatPr baseColWidth="10" defaultColWidth="12.6640625" defaultRowHeight="15.75" customHeight="1" x14ac:dyDescent="0.15"/>
  <cols>
    <col min="1" max="1" width="29.6640625" customWidth="1"/>
    <col min="3" max="3" width="18.33203125" customWidth="1"/>
  </cols>
  <sheetData>
    <row r="1" spans="1:26" ht="14" x14ac:dyDescent="0.2">
      <c r="A1" s="21" t="s">
        <v>23</v>
      </c>
      <c r="B1" s="22" t="s">
        <v>24</v>
      </c>
      <c r="C1" s="22" t="s">
        <v>25</v>
      </c>
      <c r="D1" s="23" t="s">
        <v>26</v>
      </c>
      <c r="E1" s="24" t="s">
        <v>27</v>
      </c>
      <c r="F1" s="21" t="s">
        <v>28</v>
      </c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4" x14ac:dyDescent="0.2">
      <c r="A2" s="26"/>
      <c r="B2" s="27"/>
      <c r="C2" s="28"/>
      <c r="D2" s="28"/>
      <c r="E2" s="28"/>
      <c r="F2" s="29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4" x14ac:dyDescent="0.2">
      <c r="A3" s="30"/>
      <c r="B3" s="31"/>
      <c r="C3" s="32"/>
      <c r="D3" s="32"/>
      <c r="E3" s="32"/>
      <c r="F3" s="29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4" x14ac:dyDescent="0.2">
      <c r="A4" s="30"/>
      <c r="B4" s="31"/>
      <c r="C4" s="32"/>
      <c r="D4" s="32"/>
      <c r="E4" s="32"/>
      <c r="F4" s="29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14" x14ac:dyDescent="0.2">
      <c r="A5" s="30"/>
      <c r="B5" s="31"/>
      <c r="C5" s="33"/>
      <c r="D5" s="32"/>
      <c r="E5" s="32"/>
      <c r="F5" s="29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14" x14ac:dyDescent="0.2">
      <c r="A6" s="30"/>
      <c r="B6" s="31"/>
      <c r="C6" s="32"/>
      <c r="D6" s="32"/>
      <c r="E6" s="32"/>
      <c r="F6" s="29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14" x14ac:dyDescent="0.2">
      <c r="A7" s="26"/>
      <c r="B7" s="31"/>
      <c r="C7" s="32"/>
      <c r="D7" s="32"/>
      <c r="E7" s="32"/>
      <c r="F7" s="29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4" x14ac:dyDescent="0.2">
      <c r="A8" s="30"/>
      <c r="B8" s="31"/>
      <c r="C8" s="32"/>
      <c r="D8" s="32"/>
      <c r="E8" s="32"/>
      <c r="F8" s="29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4" x14ac:dyDescent="0.2">
      <c r="A9" s="30"/>
      <c r="B9" s="31"/>
      <c r="C9" s="32"/>
      <c r="D9" s="32"/>
      <c r="E9" s="32"/>
      <c r="F9" s="29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4" x14ac:dyDescent="0.2">
      <c r="A10" s="30"/>
      <c r="B10" s="31"/>
      <c r="C10" s="32"/>
      <c r="D10" s="32"/>
      <c r="E10" s="32"/>
      <c r="F10" s="29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4" x14ac:dyDescent="0.2">
      <c r="A11" s="26"/>
      <c r="B11" s="31"/>
      <c r="C11" s="33"/>
      <c r="D11" s="32"/>
      <c r="E11" s="32"/>
      <c r="F11" s="29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4" x14ac:dyDescent="0.2">
      <c r="A12" s="30"/>
      <c r="B12" s="31"/>
      <c r="C12" s="33"/>
      <c r="D12" s="32"/>
      <c r="E12" s="32"/>
      <c r="F12" s="29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4" x14ac:dyDescent="0.2">
      <c r="A13" s="30"/>
      <c r="B13" s="31"/>
      <c r="C13" s="32"/>
      <c r="D13" s="32"/>
      <c r="E13" s="32"/>
      <c r="F13" s="29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4" x14ac:dyDescent="0.2">
      <c r="A14" s="34"/>
      <c r="B14" s="34"/>
      <c r="C14" s="34"/>
      <c r="D14" s="34"/>
      <c r="E14" s="34"/>
      <c r="F14" s="34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4" x14ac:dyDescent="0.2">
      <c r="A15" s="34"/>
      <c r="B15" s="34"/>
      <c r="C15" s="34"/>
      <c r="D15" s="34"/>
      <c r="E15" s="34"/>
      <c r="F15" s="34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4" x14ac:dyDescent="0.2">
      <c r="A16" s="34"/>
      <c r="B16" s="34"/>
      <c r="C16" s="34"/>
      <c r="D16" s="34"/>
      <c r="E16" s="34"/>
      <c r="F16" s="34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4" x14ac:dyDescent="0.2">
      <c r="A17" s="34"/>
      <c r="B17" s="34"/>
      <c r="C17" s="34"/>
      <c r="D17" s="34"/>
      <c r="E17" s="34"/>
      <c r="F17" s="34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4" x14ac:dyDescent="0.2">
      <c r="A18" s="34"/>
      <c r="B18" s="34"/>
      <c r="C18" s="34"/>
      <c r="D18" s="34"/>
      <c r="E18" s="34"/>
      <c r="F18" s="34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4" x14ac:dyDescent="0.2">
      <c r="A19" s="34"/>
      <c r="B19" s="34"/>
      <c r="C19" s="34"/>
      <c r="D19" s="34"/>
      <c r="E19" s="34"/>
      <c r="F19" s="34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4" x14ac:dyDescent="0.2">
      <c r="A20" s="34"/>
      <c r="B20" s="34"/>
      <c r="C20" s="34"/>
      <c r="D20" s="34"/>
      <c r="E20" s="34"/>
      <c r="F20" s="34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4" x14ac:dyDescent="0.2">
      <c r="A21" s="34"/>
      <c r="B21" s="34"/>
      <c r="C21" s="34"/>
      <c r="D21" s="34"/>
      <c r="E21" s="34"/>
      <c r="F21" s="34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4" x14ac:dyDescent="0.2">
      <c r="A22" s="34"/>
      <c r="B22" s="34"/>
      <c r="C22" s="34"/>
      <c r="D22" s="34"/>
      <c r="E22" s="34"/>
      <c r="F22" s="34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4" x14ac:dyDescent="0.2">
      <c r="A23" s="34"/>
      <c r="B23" s="34"/>
      <c r="C23" s="34"/>
      <c r="D23" s="34"/>
      <c r="E23" s="34"/>
      <c r="F23" s="34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4" x14ac:dyDescent="0.2">
      <c r="A24" s="34"/>
      <c r="B24" s="34"/>
      <c r="C24" s="34"/>
      <c r="D24" s="34"/>
      <c r="E24" s="34"/>
      <c r="F24" s="34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4" x14ac:dyDescent="0.2">
      <c r="A25" s="34"/>
      <c r="B25" s="34"/>
      <c r="C25" s="34"/>
      <c r="D25" s="34"/>
      <c r="E25" s="34"/>
      <c r="F25" s="34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4" x14ac:dyDescent="0.2">
      <c r="A26" s="34"/>
      <c r="B26" s="34"/>
      <c r="C26" s="34"/>
      <c r="D26" s="34"/>
      <c r="E26" s="34"/>
      <c r="F26" s="34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3" customHeight="1" x14ac:dyDescent="0.2">
      <c r="A27" s="34"/>
      <c r="B27" s="34"/>
      <c r="C27" s="34"/>
      <c r="D27" s="34"/>
      <c r="E27" s="34"/>
      <c r="F27" s="34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4" x14ac:dyDescent="0.2">
      <c r="A28" s="45" t="s">
        <v>29</v>
      </c>
      <c r="B28" s="46"/>
      <c r="C28" s="47"/>
      <c r="D28" s="48" t="e">
        <f>AVERAGE(B2:B27)</f>
        <v>#DIV/0!</v>
      </c>
      <c r="E28" s="46"/>
      <c r="F28" s="47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4" x14ac:dyDescent="0.2">
      <c r="A29" s="45" t="s">
        <v>30</v>
      </c>
      <c r="B29" s="46"/>
      <c r="C29" s="47"/>
      <c r="D29" s="49">
        <f>SUM(B2:B27)</f>
        <v>0</v>
      </c>
      <c r="E29" s="46"/>
      <c r="F29" s="47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4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4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4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4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4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4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4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4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4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4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4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4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4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4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4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4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4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4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4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4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4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4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4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4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4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4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4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4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4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4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4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4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4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4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4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4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4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4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4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4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4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4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4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4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4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4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4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4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4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4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4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4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4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4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4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4" x14ac:dyDescent="0.2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4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4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4" x14ac:dyDescent="0.2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4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4" x14ac:dyDescent="0.2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4" x14ac:dyDescent="0.2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4" x14ac:dyDescent="0.2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4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4" x14ac:dyDescent="0.2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4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4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4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4" x14ac:dyDescent="0.2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4" x14ac:dyDescent="0.2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4" x14ac:dyDescent="0.2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4" x14ac:dyDescent="0.2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4" x14ac:dyDescent="0.2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4" x14ac:dyDescent="0.2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4" x14ac:dyDescent="0.2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4" x14ac:dyDescent="0.2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4" x14ac:dyDescent="0.2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4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4" x14ac:dyDescent="0.2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4" x14ac:dyDescent="0.2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4" x14ac:dyDescent="0.2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4" x14ac:dyDescent="0.2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4" x14ac:dyDescent="0.2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4" x14ac:dyDescent="0.2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4" x14ac:dyDescent="0.2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4" x14ac:dyDescent="0.2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4" x14ac:dyDescent="0.2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4" x14ac:dyDescent="0.2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4" x14ac:dyDescent="0.2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4" x14ac:dyDescent="0.2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4" x14ac:dyDescent="0.2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4" x14ac:dyDescent="0.2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4" x14ac:dyDescent="0.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4" x14ac:dyDescent="0.2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4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4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4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4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4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4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4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4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4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4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4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4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4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4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4" x14ac:dyDescent="0.2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4" x14ac:dyDescent="0.2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4" x14ac:dyDescent="0.2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4" x14ac:dyDescent="0.2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4" x14ac:dyDescent="0.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4" x14ac:dyDescent="0.2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4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4" x14ac:dyDescent="0.2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4" x14ac:dyDescent="0.2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4" x14ac:dyDescent="0.2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4" x14ac:dyDescent="0.2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4" x14ac:dyDescent="0.2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4" x14ac:dyDescent="0.2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4" x14ac:dyDescent="0.2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4" x14ac:dyDescent="0.2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4" x14ac:dyDescent="0.2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4" x14ac:dyDescent="0.2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4" x14ac:dyDescent="0.2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4" x14ac:dyDescent="0.2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4" x14ac:dyDescent="0.2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4" x14ac:dyDescent="0.2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4" x14ac:dyDescent="0.2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4" x14ac:dyDescent="0.2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4" x14ac:dyDescent="0.2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4" x14ac:dyDescent="0.2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4" x14ac:dyDescent="0.2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4" x14ac:dyDescent="0.2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4" x14ac:dyDescent="0.2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4" x14ac:dyDescent="0.2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4" x14ac:dyDescent="0.2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4" x14ac:dyDescent="0.2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4" x14ac:dyDescent="0.2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4" x14ac:dyDescent="0.2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4" x14ac:dyDescent="0.2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4" x14ac:dyDescent="0.2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4" x14ac:dyDescent="0.2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4" x14ac:dyDescent="0.2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4" x14ac:dyDescent="0.2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4" x14ac:dyDescent="0.2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4" x14ac:dyDescent="0.2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4" x14ac:dyDescent="0.2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4" x14ac:dyDescent="0.2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4" x14ac:dyDescent="0.2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4" x14ac:dyDescent="0.2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4" x14ac:dyDescent="0.2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4" x14ac:dyDescent="0.2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4" x14ac:dyDescent="0.2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4" x14ac:dyDescent="0.2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4" x14ac:dyDescent="0.2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4" x14ac:dyDescent="0.2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4" x14ac:dyDescent="0.2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4" x14ac:dyDescent="0.2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4" x14ac:dyDescent="0.2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4" x14ac:dyDescent="0.2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4" x14ac:dyDescent="0.2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4" x14ac:dyDescent="0.2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4" x14ac:dyDescent="0.2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4" x14ac:dyDescent="0.2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4" x14ac:dyDescent="0.2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4" x14ac:dyDescent="0.2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4" x14ac:dyDescent="0.2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4" x14ac:dyDescent="0.2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4" x14ac:dyDescent="0.2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4" x14ac:dyDescent="0.2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4" x14ac:dyDescent="0.2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4" x14ac:dyDescent="0.2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4" x14ac:dyDescent="0.2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4" x14ac:dyDescent="0.2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4" x14ac:dyDescent="0.2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4" x14ac:dyDescent="0.2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4" x14ac:dyDescent="0.2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4" x14ac:dyDescent="0.2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4" x14ac:dyDescent="0.2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4" x14ac:dyDescent="0.2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4" x14ac:dyDescent="0.2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4" x14ac:dyDescent="0.2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4" x14ac:dyDescent="0.2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4" x14ac:dyDescent="0.2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4" x14ac:dyDescent="0.2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4" x14ac:dyDescent="0.2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4" x14ac:dyDescent="0.2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4" x14ac:dyDescent="0.2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4" x14ac:dyDescent="0.2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4" x14ac:dyDescent="0.2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4" x14ac:dyDescent="0.2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4" x14ac:dyDescent="0.2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4" x14ac:dyDescent="0.2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4" x14ac:dyDescent="0.2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4" x14ac:dyDescent="0.2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4" x14ac:dyDescent="0.2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4" x14ac:dyDescent="0.2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4" x14ac:dyDescent="0.2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4" x14ac:dyDescent="0.2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4" x14ac:dyDescent="0.2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4" x14ac:dyDescent="0.2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4" x14ac:dyDescent="0.2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4" x14ac:dyDescent="0.2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4" x14ac:dyDescent="0.2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4" x14ac:dyDescent="0.2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4" x14ac:dyDescent="0.2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4" x14ac:dyDescent="0.2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4" x14ac:dyDescent="0.2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4" x14ac:dyDescent="0.2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4" x14ac:dyDescent="0.2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4" x14ac:dyDescent="0.2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4" x14ac:dyDescent="0.2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4" x14ac:dyDescent="0.2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4" x14ac:dyDescent="0.2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4" x14ac:dyDescent="0.2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4" x14ac:dyDescent="0.2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4" x14ac:dyDescent="0.2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4" x14ac:dyDescent="0.2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4" x14ac:dyDescent="0.2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4" x14ac:dyDescent="0.2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4" x14ac:dyDescent="0.2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4" x14ac:dyDescent="0.2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4" x14ac:dyDescent="0.2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4" x14ac:dyDescent="0.2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4" x14ac:dyDescent="0.2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4" x14ac:dyDescent="0.2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4" x14ac:dyDescent="0.2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4" x14ac:dyDescent="0.2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4" x14ac:dyDescent="0.2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4" x14ac:dyDescent="0.2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4" x14ac:dyDescent="0.2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4" x14ac:dyDescent="0.2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4" x14ac:dyDescent="0.2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4" x14ac:dyDescent="0.2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4" x14ac:dyDescent="0.2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4" x14ac:dyDescent="0.2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4" x14ac:dyDescent="0.2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4" x14ac:dyDescent="0.2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4" x14ac:dyDescent="0.2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4" x14ac:dyDescent="0.2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4" x14ac:dyDescent="0.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4" x14ac:dyDescent="0.2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4" x14ac:dyDescent="0.2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4" x14ac:dyDescent="0.2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4" x14ac:dyDescent="0.2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4" x14ac:dyDescent="0.2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4" x14ac:dyDescent="0.2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4" x14ac:dyDescent="0.2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4" x14ac:dyDescent="0.2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4" x14ac:dyDescent="0.2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4" x14ac:dyDescent="0.2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4" x14ac:dyDescent="0.2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4" x14ac:dyDescent="0.2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4" x14ac:dyDescent="0.2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4" x14ac:dyDescent="0.2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4" x14ac:dyDescent="0.2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4" x14ac:dyDescent="0.2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4" x14ac:dyDescent="0.2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4" x14ac:dyDescent="0.2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4" x14ac:dyDescent="0.2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4" x14ac:dyDescent="0.2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4" x14ac:dyDescent="0.2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4" x14ac:dyDescent="0.2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4" x14ac:dyDescent="0.2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4" x14ac:dyDescent="0.2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4" x14ac:dyDescent="0.2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4" x14ac:dyDescent="0.2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4" x14ac:dyDescent="0.2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4" x14ac:dyDescent="0.2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4" x14ac:dyDescent="0.2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4" x14ac:dyDescent="0.2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4" x14ac:dyDescent="0.2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4" x14ac:dyDescent="0.2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4" x14ac:dyDescent="0.2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4" x14ac:dyDescent="0.2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4" x14ac:dyDescent="0.2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4" x14ac:dyDescent="0.2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4" x14ac:dyDescent="0.2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4" x14ac:dyDescent="0.2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4" x14ac:dyDescent="0.2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4" x14ac:dyDescent="0.2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4" x14ac:dyDescent="0.2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4" x14ac:dyDescent="0.2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4" x14ac:dyDescent="0.2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4" x14ac:dyDescent="0.2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4" x14ac:dyDescent="0.2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4" x14ac:dyDescent="0.2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4" x14ac:dyDescent="0.2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4" x14ac:dyDescent="0.2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4" x14ac:dyDescent="0.2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4" x14ac:dyDescent="0.2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4" x14ac:dyDescent="0.2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4" x14ac:dyDescent="0.2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4" x14ac:dyDescent="0.2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4" x14ac:dyDescent="0.2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4" x14ac:dyDescent="0.2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4" x14ac:dyDescent="0.2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4" x14ac:dyDescent="0.2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4" x14ac:dyDescent="0.2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4" x14ac:dyDescent="0.2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4" x14ac:dyDescent="0.2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4" x14ac:dyDescent="0.2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4" x14ac:dyDescent="0.2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4" x14ac:dyDescent="0.2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4" x14ac:dyDescent="0.2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4" x14ac:dyDescent="0.2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4" x14ac:dyDescent="0.2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4" x14ac:dyDescent="0.2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4" x14ac:dyDescent="0.2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4" x14ac:dyDescent="0.2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4" x14ac:dyDescent="0.2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4" x14ac:dyDescent="0.2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4" x14ac:dyDescent="0.2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4" x14ac:dyDescent="0.2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4" x14ac:dyDescent="0.2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4" x14ac:dyDescent="0.2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4" x14ac:dyDescent="0.2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4" x14ac:dyDescent="0.2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4" x14ac:dyDescent="0.2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4" x14ac:dyDescent="0.2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4" x14ac:dyDescent="0.2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4" x14ac:dyDescent="0.2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4" x14ac:dyDescent="0.2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4" x14ac:dyDescent="0.2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4" x14ac:dyDescent="0.2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4" x14ac:dyDescent="0.2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4" x14ac:dyDescent="0.2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4" x14ac:dyDescent="0.2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4" x14ac:dyDescent="0.2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4" x14ac:dyDescent="0.2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4" x14ac:dyDescent="0.2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4" x14ac:dyDescent="0.2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4" x14ac:dyDescent="0.2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4" x14ac:dyDescent="0.2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4" x14ac:dyDescent="0.2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4" x14ac:dyDescent="0.2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4" x14ac:dyDescent="0.2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4" x14ac:dyDescent="0.2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4" x14ac:dyDescent="0.2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4" x14ac:dyDescent="0.2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4" x14ac:dyDescent="0.2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4" x14ac:dyDescent="0.2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4" x14ac:dyDescent="0.2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4" x14ac:dyDescent="0.2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4" x14ac:dyDescent="0.2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4" x14ac:dyDescent="0.2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4" x14ac:dyDescent="0.2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4" x14ac:dyDescent="0.2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4" x14ac:dyDescent="0.2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4" x14ac:dyDescent="0.2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4" x14ac:dyDescent="0.2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4" x14ac:dyDescent="0.2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4" x14ac:dyDescent="0.2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4" x14ac:dyDescent="0.2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4" x14ac:dyDescent="0.2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4" x14ac:dyDescent="0.2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4" x14ac:dyDescent="0.2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4" x14ac:dyDescent="0.2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4" x14ac:dyDescent="0.2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4" x14ac:dyDescent="0.2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4" x14ac:dyDescent="0.2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4" x14ac:dyDescent="0.2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4" x14ac:dyDescent="0.2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4" x14ac:dyDescent="0.2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4" x14ac:dyDescent="0.2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4" x14ac:dyDescent="0.2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4" x14ac:dyDescent="0.2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4" x14ac:dyDescent="0.2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4" x14ac:dyDescent="0.2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4" x14ac:dyDescent="0.2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4" x14ac:dyDescent="0.2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4" x14ac:dyDescent="0.2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4" x14ac:dyDescent="0.2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4" x14ac:dyDescent="0.2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4" x14ac:dyDescent="0.2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4" x14ac:dyDescent="0.2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4" x14ac:dyDescent="0.2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4" x14ac:dyDescent="0.2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4" x14ac:dyDescent="0.2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4" x14ac:dyDescent="0.2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4" x14ac:dyDescent="0.2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4" x14ac:dyDescent="0.2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4" x14ac:dyDescent="0.2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4" x14ac:dyDescent="0.2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4" x14ac:dyDescent="0.2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4" x14ac:dyDescent="0.2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4" x14ac:dyDescent="0.2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4" x14ac:dyDescent="0.2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4" x14ac:dyDescent="0.2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4" x14ac:dyDescent="0.2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4" x14ac:dyDescent="0.2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4" x14ac:dyDescent="0.2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4" x14ac:dyDescent="0.2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4" x14ac:dyDescent="0.2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4" x14ac:dyDescent="0.2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4" x14ac:dyDescent="0.2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4" x14ac:dyDescent="0.2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4" x14ac:dyDescent="0.2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4" x14ac:dyDescent="0.2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4" x14ac:dyDescent="0.2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4" x14ac:dyDescent="0.2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4" x14ac:dyDescent="0.2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4" x14ac:dyDescent="0.2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4" x14ac:dyDescent="0.2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4" x14ac:dyDescent="0.2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4" x14ac:dyDescent="0.2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4" x14ac:dyDescent="0.2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4" x14ac:dyDescent="0.2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4" x14ac:dyDescent="0.2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4" x14ac:dyDescent="0.2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4" x14ac:dyDescent="0.2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4" x14ac:dyDescent="0.2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4" x14ac:dyDescent="0.2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4" x14ac:dyDescent="0.2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4" x14ac:dyDescent="0.2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4" x14ac:dyDescent="0.2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4" x14ac:dyDescent="0.2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4" x14ac:dyDescent="0.2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4" x14ac:dyDescent="0.2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4" x14ac:dyDescent="0.2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4" x14ac:dyDescent="0.2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4" x14ac:dyDescent="0.2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4" x14ac:dyDescent="0.2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4" x14ac:dyDescent="0.2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4" x14ac:dyDescent="0.2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4" x14ac:dyDescent="0.2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4" x14ac:dyDescent="0.2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4" x14ac:dyDescent="0.2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4" x14ac:dyDescent="0.2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4" x14ac:dyDescent="0.2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4" x14ac:dyDescent="0.2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4" x14ac:dyDescent="0.2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4" x14ac:dyDescent="0.2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4" x14ac:dyDescent="0.2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4" x14ac:dyDescent="0.2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4" x14ac:dyDescent="0.2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4" x14ac:dyDescent="0.2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4" x14ac:dyDescent="0.2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4" x14ac:dyDescent="0.2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4" x14ac:dyDescent="0.2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4" x14ac:dyDescent="0.2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4" x14ac:dyDescent="0.2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4" x14ac:dyDescent="0.2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4" x14ac:dyDescent="0.2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4" x14ac:dyDescent="0.2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4" x14ac:dyDescent="0.2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4" x14ac:dyDescent="0.2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4" x14ac:dyDescent="0.2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4" x14ac:dyDescent="0.2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4" x14ac:dyDescent="0.2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4" x14ac:dyDescent="0.2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4" x14ac:dyDescent="0.2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4" x14ac:dyDescent="0.2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4" x14ac:dyDescent="0.2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4" x14ac:dyDescent="0.2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4" x14ac:dyDescent="0.2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4" x14ac:dyDescent="0.2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4" x14ac:dyDescent="0.2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4" x14ac:dyDescent="0.2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4" x14ac:dyDescent="0.2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4" x14ac:dyDescent="0.2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4" x14ac:dyDescent="0.2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4" x14ac:dyDescent="0.2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4" x14ac:dyDescent="0.2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4" x14ac:dyDescent="0.2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4" x14ac:dyDescent="0.2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4" x14ac:dyDescent="0.2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4" x14ac:dyDescent="0.2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4" x14ac:dyDescent="0.2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4" x14ac:dyDescent="0.2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4" x14ac:dyDescent="0.2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4" x14ac:dyDescent="0.2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4" x14ac:dyDescent="0.2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4" x14ac:dyDescent="0.2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4" x14ac:dyDescent="0.2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4" x14ac:dyDescent="0.2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4" x14ac:dyDescent="0.2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4" x14ac:dyDescent="0.2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4" x14ac:dyDescent="0.2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4" x14ac:dyDescent="0.2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4" x14ac:dyDescent="0.2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4" x14ac:dyDescent="0.2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4" x14ac:dyDescent="0.2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4" x14ac:dyDescent="0.2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4" x14ac:dyDescent="0.2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4" x14ac:dyDescent="0.2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4" x14ac:dyDescent="0.2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4" x14ac:dyDescent="0.2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4" x14ac:dyDescent="0.2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4" x14ac:dyDescent="0.2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4" x14ac:dyDescent="0.2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4" x14ac:dyDescent="0.2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4" x14ac:dyDescent="0.2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4" x14ac:dyDescent="0.2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4" x14ac:dyDescent="0.2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4" x14ac:dyDescent="0.2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4" x14ac:dyDescent="0.2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4" x14ac:dyDescent="0.2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4" x14ac:dyDescent="0.2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4" x14ac:dyDescent="0.2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4" x14ac:dyDescent="0.2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4" x14ac:dyDescent="0.2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4" x14ac:dyDescent="0.2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4" x14ac:dyDescent="0.2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4" x14ac:dyDescent="0.2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4" x14ac:dyDescent="0.2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4" x14ac:dyDescent="0.2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4" x14ac:dyDescent="0.2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4" x14ac:dyDescent="0.2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4" x14ac:dyDescent="0.2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4" x14ac:dyDescent="0.2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4" x14ac:dyDescent="0.2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4" x14ac:dyDescent="0.2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4" x14ac:dyDescent="0.2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4" x14ac:dyDescent="0.2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4" x14ac:dyDescent="0.2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4" x14ac:dyDescent="0.2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4" x14ac:dyDescent="0.2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4" x14ac:dyDescent="0.2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4" x14ac:dyDescent="0.2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4" x14ac:dyDescent="0.2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4" x14ac:dyDescent="0.2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4" x14ac:dyDescent="0.2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4" x14ac:dyDescent="0.2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4" x14ac:dyDescent="0.2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4" x14ac:dyDescent="0.2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4" x14ac:dyDescent="0.2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4" x14ac:dyDescent="0.2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4" x14ac:dyDescent="0.2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4" x14ac:dyDescent="0.2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4" x14ac:dyDescent="0.2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4" x14ac:dyDescent="0.2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4" x14ac:dyDescent="0.2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4" x14ac:dyDescent="0.2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4" x14ac:dyDescent="0.2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4" x14ac:dyDescent="0.2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4" x14ac:dyDescent="0.2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4" x14ac:dyDescent="0.2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4" x14ac:dyDescent="0.2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4" x14ac:dyDescent="0.2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4" x14ac:dyDescent="0.2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4" x14ac:dyDescent="0.2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4" x14ac:dyDescent="0.2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4" x14ac:dyDescent="0.2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4" x14ac:dyDescent="0.2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4" x14ac:dyDescent="0.2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4" x14ac:dyDescent="0.2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4" x14ac:dyDescent="0.2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4" x14ac:dyDescent="0.2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4" x14ac:dyDescent="0.2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4" x14ac:dyDescent="0.2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4" x14ac:dyDescent="0.2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4" x14ac:dyDescent="0.2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4" x14ac:dyDescent="0.2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4" x14ac:dyDescent="0.2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4" x14ac:dyDescent="0.2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4" x14ac:dyDescent="0.2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4" x14ac:dyDescent="0.2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4" x14ac:dyDescent="0.2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4" x14ac:dyDescent="0.2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4" x14ac:dyDescent="0.2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4" x14ac:dyDescent="0.2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4" x14ac:dyDescent="0.2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4" x14ac:dyDescent="0.2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4" x14ac:dyDescent="0.2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4" x14ac:dyDescent="0.2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4" x14ac:dyDescent="0.2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4" x14ac:dyDescent="0.2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4" x14ac:dyDescent="0.2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4" x14ac:dyDescent="0.2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4" x14ac:dyDescent="0.2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4" x14ac:dyDescent="0.2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4" x14ac:dyDescent="0.2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4" x14ac:dyDescent="0.2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4" x14ac:dyDescent="0.2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4" x14ac:dyDescent="0.2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4" x14ac:dyDescent="0.2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4" x14ac:dyDescent="0.2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4" x14ac:dyDescent="0.2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4" x14ac:dyDescent="0.2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4" x14ac:dyDescent="0.2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4" x14ac:dyDescent="0.2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4" x14ac:dyDescent="0.2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4" x14ac:dyDescent="0.2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4" x14ac:dyDescent="0.2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4" x14ac:dyDescent="0.2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4" x14ac:dyDescent="0.2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4" x14ac:dyDescent="0.2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4" x14ac:dyDescent="0.2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4" x14ac:dyDescent="0.2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4" x14ac:dyDescent="0.2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4" x14ac:dyDescent="0.2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4" x14ac:dyDescent="0.2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4" x14ac:dyDescent="0.2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4" x14ac:dyDescent="0.2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4" x14ac:dyDescent="0.2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4" x14ac:dyDescent="0.2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4" x14ac:dyDescent="0.2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4" x14ac:dyDescent="0.2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4" x14ac:dyDescent="0.2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4" x14ac:dyDescent="0.2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4" x14ac:dyDescent="0.2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4" x14ac:dyDescent="0.2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4" x14ac:dyDescent="0.2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4" x14ac:dyDescent="0.2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4" x14ac:dyDescent="0.2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4" x14ac:dyDescent="0.2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4" x14ac:dyDescent="0.2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4" x14ac:dyDescent="0.2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4" x14ac:dyDescent="0.2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4" x14ac:dyDescent="0.2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4" x14ac:dyDescent="0.2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4" x14ac:dyDescent="0.2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4" x14ac:dyDescent="0.2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4" x14ac:dyDescent="0.2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4" x14ac:dyDescent="0.2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4" x14ac:dyDescent="0.2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4" x14ac:dyDescent="0.2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4" x14ac:dyDescent="0.2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4" x14ac:dyDescent="0.2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4" x14ac:dyDescent="0.2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4" x14ac:dyDescent="0.2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4" x14ac:dyDescent="0.2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4" x14ac:dyDescent="0.2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4" x14ac:dyDescent="0.2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4" x14ac:dyDescent="0.2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4" x14ac:dyDescent="0.2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4" x14ac:dyDescent="0.2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4" x14ac:dyDescent="0.2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4" x14ac:dyDescent="0.2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4" x14ac:dyDescent="0.2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4" x14ac:dyDescent="0.2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4" x14ac:dyDescent="0.2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4" x14ac:dyDescent="0.2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4" x14ac:dyDescent="0.2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4" x14ac:dyDescent="0.2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4" x14ac:dyDescent="0.2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4" x14ac:dyDescent="0.2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4" x14ac:dyDescent="0.2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4" x14ac:dyDescent="0.2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4" x14ac:dyDescent="0.2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4" x14ac:dyDescent="0.2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4" x14ac:dyDescent="0.2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4" x14ac:dyDescent="0.2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4" x14ac:dyDescent="0.2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4" x14ac:dyDescent="0.2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4" x14ac:dyDescent="0.2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4" x14ac:dyDescent="0.2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4" x14ac:dyDescent="0.2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4" x14ac:dyDescent="0.2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4" x14ac:dyDescent="0.2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4" x14ac:dyDescent="0.2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4" x14ac:dyDescent="0.2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4" x14ac:dyDescent="0.2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4" x14ac:dyDescent="0.2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4" x14ac:dyDescent="0.2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4" x14ac:dyDescent="0.2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4" x14ac:dyDescent="0.2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4" x14ac:dyDescent="0.2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4" x14ac:dyDescent="0.2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4" x14ac:dyDescent="0.2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4" x14ac:dyDescent="0.2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4" x14ac:dyDescent="0.2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4" x14ac:dyDescent="0.2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4" x14ac:dyDescent="0.2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4" x14ac:dyDescent="0.2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4" x14ac:dyDescent="0.2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4" x14ac:dyDescent="0.2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4" x14ac:dyDescent="0.2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4" x14ac:dyDescent="0.2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4" x14ac:dyDescent="0.2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4" x14ac:dyDescent="0.2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4" x14ac:dyDescent="0.2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4" x14ac:dyDescent="0.2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4" x14ac:dyDescent="0.2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4" x14ac:dyDescent="0.2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4" x14ac:dyDescent="0.2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4" x14ac:dyDescent="0.2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4" x14ac:dyDescent="0.2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4" x14ac:dyDescent="0.2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4" x14ac:dyDescent="0.2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4" x14ac:dyDescent="0.2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4" x14ac:dyDescent="0.2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4" x14ac:dyDescent="0.2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4" x14ac:dyDescent="0.2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4" x14ac:dyDescent="0.2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4" x14ac:dyDescent="0.2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4" x14ac:dyDescent="0.2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4" x14ac:dyDescent="0.2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4" x14ac:dyDescent="0.2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4" x14ac:dyDescent="0.2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4" x14ac:dyDescent="0.2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4" x14ac:dyDescent="0.2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4" x14ac:dyDescent="0.2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4" x14ac:dyDescent="0.2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4" x14ac:dyDescent="0.2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4" x14ac:dyDescent="0.2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4" x14ac:dyDescent="0.2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4" x14ac:dyDescent="0.2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4" x14ac:dyDescent="0.2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4" x14ac:dyDescent="0.2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4" x14ac:dyDescent="0.2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4" x14ac:dyDescent="0.2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4" x14ac:dyDescent="0.2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4" x14ac:dyDescent="0.2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4" x14ac:dyDescent="0.2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4" x14ac:dyDescent="0.2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4" x14ac:dyDescent="0.2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4" x14ac:dyDescent="0.2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4" x14ac:dyDescent="0.2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4" x14ac:dyDescent="0.2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4" x14ac:dyDescent="0.2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4" x14ac:dyDescent="0.2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4" x14ac:dyDescent="0.2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4" x14ac:dyDescent="0.2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4" x14ac:dyDescent="0.2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4" x14ac:dyDescent="0.2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4" x14ac:dyDescent="0.2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4" x14ac:dyDescent="0.2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4" x14ac:dyDescent="0.2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4" x14ac:dyDescent="0.2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4" x14ac:dyDescent="0.2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4" x14ac:dyDescent="0.2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4" x14ac:dyDescent="0.2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4" x14ac:dyDescent="0.2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4" x14ac:dyDescent="0.2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4" x14ac:dyDescent="0.2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4" x14ac:dyDescent="0.2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4" x14ac:dyDescent="0.2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4" x14ac:dyDescent="0.2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4" x14ac:dyDescent="0.2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4" x14ac:dyDescent="0.2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4" x14ac:dyDescent="0.2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4" x14ac:dyDescent="0.2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4" x14ac:dyDescent="0.2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4" x14ac:dyDescent="0.2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4" x14ac:dyDescent="0.2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4" x14ac:dyDescent="0.2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4" x14ac:dyDescent="0.2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4" x14ac:dyDescent="0.2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4" x14ac:dyDescent="0.2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4" x14ac:dyDescent="0.2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4" x14ac:dyDescent="0.2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4" x14ac:dyDescent="0.2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4" x14ac:dyDescent="0.2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4" x14ac:dyDescent="0.2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4" x14ac:dyDescent="0.2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4" x14ac:dyDescent="0.2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4" x14ac:dyDescent="0.2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4" x14ac:dyDescent="0.2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4" x14ac:dyDescent="0.2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4" x14ac:dyDescent="0.2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4" x14ac:dyDescent="0.2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4" x14ac:dyDescent="0.2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4" x14ac:dyDescent="0.2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4" x14ac:dyDescent="0.2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4" x14ac:dyDescent="0.2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4" x14ac:dyDescent="0.2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4" x14ac:dyDescent="0.2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4" x14ac:dyDescent="0.2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4" x14ac:dyDescent="0.2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4" x14ac:dyDescent="0.2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4" x14ac:dyDescent="0.2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4" x14ac:dyDescent="0.2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4" x14ac:dyDescent="0.2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4" x14ac:dyDescent="0.2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4" x14ac:dyDescent="0.2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4" x14ac:dyDescent="0.2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4" x14ac:dyDescent="0.2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4" x14ac:dyDescent="0.2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4" x14ac:dyDescent="0.2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4" x14ac:dyDescent="0.2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4" x14ac:dyDescent="0.2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4" x14ac:dyDescent="0.2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4" x14ac:dyDescent="0.2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4" x14ac:dyDescent="0.2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4" x14ac:dyDescent="0.2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4" x14ac:dyDescent="0.2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4" x14ac:dyDescent="0.2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4" x14ac:dyDescent="0.2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4" x14ac:dyDescent="0.2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4" x14ac:dyDescent="0.2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4" x14ac:dyDescent="0.2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4" x14ac:dyDescent="0.2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4" x14ac:dyDescent="0.2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4" x14ac:dyDescent="0.2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4" x14ac:dyDescent="0.2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4" x14ac:dyDescent="0.2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4" x14ac:dyDescent="0.2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4" x14ac:dyDescent="0.2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4" x14ac:dyDescent="0.2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4" x14ac:dyDescent="0.2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4" x14ac:dyDescent="0.2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4" x14ac:dyDescent="0.2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4" x14ac:dyDescent="0.2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4" x14ac:dyDescent="0.2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4" x14ac:dyDescent="0.2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4" x14ac:dyDescent="0.2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4" x14ac:dyDescent="0.2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4" x14ac:dyDescent="0.2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4" x14ac:dyDescent="0.2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4" x14ac:dyDescent="0.2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4" x14ac:dyDescent="0.2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4" x14ac:dyDescent="0.2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4" x14ac:dyDescent="0.2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4" x14ac:dyDescent="0.2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4" x14ac:dyDescent="0.2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4" x14ac:dyDescent="0.2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4" x14ac:dyDescent="0.2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4" x14ac:dyDescent="0.2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4" x14ac:dyDescent="0.2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4" x14ac:dyDescent="0.2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4" x14ac:dyDescent="0.2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4" x14ac:dyDescent="0.2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4" x14ac:dyDescent="0.2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4" x14ac:dyDescent="0.2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4" x14ac:dyDescent="0.2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4" x14ac:dyDescent="0.2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4" x14ac:dyDescent="0.2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4" x14ac:dyDescent="0.2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4" x14ac:dyDescent="0.2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4" x14ac:dyDescent="0.2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4" x14ac:dyDescent="0.2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4" x14ac:dyDescent="0.2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4" x14ac:dyDescent="0.2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4" x14ac:dyDescent="0.2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4" x14ac:dyDescent="0.2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4" x14ac:dyDescent="0.2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4" x14ac:dyDescent="0.2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4" x14ac:dyDescent="0.2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4" x14ac:dyDescent="0.2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4" x14ac:dyDescent="0.2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4" x14ac:dyDescent="0.2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4" x14ac:dyDescent="0.2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4" x14ac:dyDescent="0.2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4" x14ac:dyDescent="0.2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4" x14ac:dyDescent="0.2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4" x14ac:dyDescent="0.2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4" x14ac:dyDescent="0.2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4" x14ac:dyDescent="0.2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4" x14ac:dyDescent="0.2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4" x14ac:dyDescent="0.2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4" x14ac:dyDescent="0.2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4" x14ac:dyDescent="0.2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4" x14ac:dyDescent="0.2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4" x14ac:dyDescent="0.2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4" x14ac:dyDescent="0.2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4" x14ac:dyDescent="0.2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4" x14ac:dyDescent="0.2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4" x14ac:dyDescent="0.2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4" x14ac:dyDescent="0.2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4" x14ac:dyDescent="0.2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4" x14ac:dyDescent="0.2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4" x14ac:dyDescent="0.2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4" x14ac:dyDescent="0.2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4" x14ac:dyDescent="0.2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4" x14ac:dyDescent="0.2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4" x14ac:dyDescent="0.2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4" x14ac:dyDescent="0.2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4" x14ac:dyDescent="0.2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4" x14ac:dyDescent="0.2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4" x14ac:dyDescent="0.2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4" x14ac:dyDescent="0.2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4" x14ac:dyDescent="0.2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4" x14ac:dyDescent="0.2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4" x14ac:dyDescent="0.2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4" x14ac:dyDescent="0.2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4" x14ac:dyDescent="0.2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4" x14ac:dyDescent="0.2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4" x14ac:dyDescent="0.2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4" x14ac:dyDescent="0.2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4" x14ac:dyDescent="0.2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4" x14ac:dyDescent="0.2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4" x14ac:dyDescent="0.2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4" x14ac:dyDescent="0.2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4" x14ac:dyDescent="0.2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4" x14ac:dyDescent="0.2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4" x14ac:dyDescent="0.2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4" x14ac:dyDescent="0.2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4" x14ac:dyDescent="0.2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4" x14ac:dyDescent="0.2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4" x14ac:dyDescent="0.2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4" x14ac:dyDescent="0.2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4" x14ac:dyDescent="0.2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4" x14ac:dyDescent="0.2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4" x14ac:dyDescent="0.2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4" x14ac:dyDescent="0.2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4" x14ac:dyDescent="0.2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4" x14ac:dyDescent="0.2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4" x14ac:dyDescent="0.2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4" x14ac:dyDescent="0.2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4" x14ac:dyDescent="0.2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4" x14ac:dyDescent="0.2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4" x14ac:dyDescent="0.2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4" x14ac:dyDescent="0.2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4" x14ac:dyDescent="0.2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4" x14ac:dyDescent="0.2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4" x14ac:dyDescent="0.2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4" x14ac:dyDescent="0.2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4" x14ac:dyDescent="0.2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4" x14ac:dyDescent="0.2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4" x14ac:dyDescent="0.2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4" x14ac:dyDescent="0.2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4" x14ac:dyDescent="0.2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4" x14ac:dyDescent="0.2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4" x14ac:dyDescent="0.2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4" x14ac:dyDescent="0.2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4" x14ac:dyDescent="0.2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4" x14ac:dyDescent="0.2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4" x14ac:dyDescent="0.2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4" x14ac:dyDescent="0.2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4" x14ac:dyDescent="0.2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4" x14ac:dyDescent="0.2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4" x14ac:dyDescent="0.2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4" x14ac:dyDescent="0.2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4" x14ac:dyDescent="0.2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4" x14ac:dyDescent="0.2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4" x14ac:dyDescent="0.2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4" x14ac:dyDescent="0.2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4" x14ac:dyDescent="0.2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4" x14ac:dyDescent="0.2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4" x14ac:dyDescent="0.2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4" x14ac:dyDescent="0.2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4" x14ac:dyDescent="0.2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4" x14ac:dyDescent="0.2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4" x14ac:dyDescent="0.2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4" x14ac:dyDescent="0.2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4" x14ac:dyDescent="0.2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4" x14ac:dyDescent="0.2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4" x14ac:dyDescent="0.2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4" x14ac:dyDescent="0.2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4" x14ac:dyDescent="0.2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4" x14ac:dyDescent="0.2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4" x14ac:dyDescent="0.2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4" x14ac:dyDescent="0.2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4" x14ac:dyDescent="0.2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4" x14ac:dyDescent="0.2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4" x14ac:dyDescent="0.2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4" x14ac:dyDescent="0.2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4" x14ac:dyDescent="0.2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4" x14ac:dyDescent="0.2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4" x14ac:dyDescent="0.2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4" x14ac:dyDescent="0.2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4" x14ac:dyDescent="0.2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4" x14ac:dyDescent="0.2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4" x14ac:dyDescent="0.2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4" x14ac:dyDescent="0.2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4" x14ac:dyDescent="0.2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4" x14ac:dyDescent="0.2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4" x14ac:dyDescent="0.2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4" x14ac:dyDescent="0.2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4" x14ac:dyDescent="0.2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4" x14ac:dyDescent="0.2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4" x14ac:dyDescent="0.2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4" x14ac:dyDescent="0.2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4" x14ac:dyDescent="0.2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4" x14ac:dyDescent="0.2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4" x14ac:dyDescent="0.2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4" x14ac:dyDescent="0.2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4" x14ac:dyDescent="0.2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4" x14ac:dyDescent="0.2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4" x14ac:dyDescent="0.2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4" x14ac:dyDescent="0.2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4" x14ac:dyDescent="0.2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4" x14ac:dyDescent="0.2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4" x14ac:dyDescent="0.2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14" x14ac:dyDescent="0.2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14" x14ac:dyDescent="0.2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</sheetData>
  <mergeCells count="4">
    <mergeCell ref="A28:C28"/>
    <mergeCell ref="A29:C29"/>
    <mergeCell ref="D28:F28"/>
    <mergeCell ref="D29:F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2"/>
  <sheetViews>
    <sheetView workbookViewId="0">
      <selection activeCell="D10" sqref="D10"/>
    </sheetView>
  </sheetViews>
  <sheetFormatPr baseColWidth="10" defaultColWidth="12.6640625" defaultRowHeight="15.75" customHeight="1" x14ac:dyDescent="0.15"/>
  <cols>
    <col min="1" max="1" width="25.33203125" customWidth="1"/>
    <col min="4" max="4" width="15.1640625" customWidth="1"/>
    <col min="6" max="6" width="12.33203125" customWidth="1"/>
    <col min="7" max="7" width="16.83203125" customWidth="1"/>
    <col min="8" max="8" width="14.5" customWidth="1"/>
    <col min="9" max="9" width="12.83203125" customWidth="1"/>
  </cols>
  <sheetData>
    <row r="1" spans="1:9" ht="32" x14ac:dyDescent="0.35">
      <c r="A1" s="50" t="s">
        <v>31</v>
      </c>
      <c r="B1" s="44"/>
      <c r="C1" s="44"/>
      <c r="D1" s="44"/>
      <c r="E1" s="44"/>
      <c r="F1" s="44"/>
      <c r="G1" s="44"/>
      <c r="H1" s="44"/>
      <c r="I1" s="44"/>
    </row>
    <row r="2" spans="1:9" x14ac:dyDescent="0.2">
      <c r="A2" s="35" t="s">
        <v>6</v>
      </c>
      <c r="B2" s="35" t="s">
        <v>32</v>
      </c>
      <c r="C2" s="35" t="s">
        <v>33</v>
      </c>
      <c r="D2" s="35" t="s">
        <v>34</v>
      </c>
      <c r="E2" s="35" t="s">
        <v>35</v>
      </c>
      <c r="F2" s="35" t="s">
        <v>36</v>
      </c>
      <c r="G2" s="35" t="s">
        <v>37</v>
      </c>
      <c r="H2" s="35" t="s">
        <v>38</v>
      </c>
      <c r="I2" s="36" t="s">
        <v>39</v>
      </c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W1000"/>
  <sheetViews>
    <sheetView workbookViewId="0"/>
  </sheetViews>
  <sheetFormatPr baseColWidth="10" defaultColWidth="12.6640625" defaultRowHeight="15.75" customHeight="1" x14ac:dyDescent="0.15"/>
  <cols>
    <col min="1" max="1" width="29.6640625" customWidth="1"/>
  </cols>
  <sheetData>
    <row r="1" spans="1:23" ht="30" x14ac:dyDescent="0.15">
      <c r="A1" s="37" t="s">
        <v>23</v>
      </c>
      <c r="B1" s="38" t="s">
        <v>24</v>
      </c>
      <c r="C1" s="38" t="s">
        <v>25</v>
      </c>
      <c r="D1" s="37" t="s">
        <v>8</v>
      </c>
      <c r="E1" s="37" t="s">
        <v>15</v>
      </c>
      <c r="F1" s="38" t="s">
        <v>40</v>
      </c>
      <c r="G1" s="38" t="s">
        <v>41</v>
      </c>
      <c r="H1" s="38" t="s">
        <v>42</v>
      </c>
      <c r="I1" s="37" t="s">
        <v>43</v>
      </c>
      <c r="J1" s="37" t="s">
        <v>28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customHeight="1" x14ac:dyDescent="0.15">
      <c r="A2" s="10"/>
      <c r="B2" s="10"/>
      <c r="C2" s="10"/>
      <c r="D2" s="10"/>
      <c r="E2" s="39"/>
      <c r="F2" s="39">
        <f t="shared" ref="F2:G2" si="0">E2*6%</f>
        <v>0</v>
      </c>
      <c r="G2" s="39">
        <f t="shared" si="0"/>
        <v>0</v>
      </c>
      <c r="H2" s="10"/>
      <c r="I2" s="39">
        <f t="shared" ref="I2:I44" si="1">E2-(F2+G2+H2)</f>
        <v>0</v>
      </c>
      <c r="J2" s="1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.75" customHeight="1" x14ac:dyDescent="0.15">
      <c r="A3" s="10"/>
      <c r="B3" s="10"/>
      <c r="C3" s="10"/>
      <c r="D3" s="10"/>
      <c r="E3" s="39"/>
      <c r="F3" s="39">
        <f t="shared" ref="F3:G3" si="2">E3*6%</f>
        <v>0</v>
      </c>
      <c r="G3" s="39">
        <f t="shared" si="2"/>
        <v>0</v>
      </c>
      <c r="H3" s="10"/>
      <c r="I3" s="39">
        <f t="shared" si="1"/>
        <v>0</v>
      </c>
      <c r="J3" s="1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customHeight="1" x14ac:dyDescent="0.15">
      <c r="A4" s="10"/>
      <c r="B4" s="10"/>
      <c r="C4" s="10"/>
      <c r="D4" s="10"/>
      <c r="E4" s="39"/>
      <c r="F4" s="39">
        <f t="shared" ref="F4:G4" si="3">E4*6%</f>
        <v>0</v>
      </c>
      <c r="G4" s="39">
        <f t="shared" si="3"/>
        <v>0</v>
      </c>
      <c r="H4" s="10"/>
      <c r="I4" s="39">
        <f t="shared" si="1"/>
        <v>0</v>
      </c>
      <c r="J4" s="1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 x14ac:dyDescent="0.15">
      <c r="A5" s="10"/>
      <c r="B5" s="10"/>
      <c r="C5" s="10"/>
      <c r="D5" s="10"/>
      <c r="E5" s="39"/>
      <c r="F5" s="39">
        <f t="shared" ref="F5:G5" si="4">E5*6%</f>
        <v>0</v>
      </c>
      <c r="G5" s="39">
        <f t="shared" si="4"/>
        <v>0</v>
      </c>
      <c r="H5" s="10"/>
      <c r="I5" s="39">
        <f t="shared" si="1"/>
        <v>0</v>
      </c>
      <c r="J5" s="10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.75" customHeight="1" x14ac:dyDescent="0.15">
      <c r="A6" s="10"/>
      <c r="B6" s="10"/>
      <c r="C6" s="10"/>
      <c r="D6" s="10"/>
      <c r="E6" s="39"/>
      <c r="F6" s="39">
        <f t="shared" ref="F6:G6" si="5">E6*6%</f>
        <v>0</v>
      </c>
      <c r="G6" s="39">
        <f t="shared" si="5"/>
        <v>0</v>
      </c>
      <c r="H6" s="10"/>
      <c r="I6" s="39">
        <f t="shared" si="1"/>
        <v>0</v>
      </c>
      <c r="J6" s="10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.75" customHeight="1" x14ac:dyDescent="0.15">
      <c r="A7" s="10"/>
      <c r="B7" s="10"/>
      <c r="C7" s="10"/>
      <c r="D7" s="10"/>
      <c r="E7" s="39"/>
      <c r="F7" s="39">
        <f t="shared" ref="F7:G7" si="6">E7*6%</f>
        <v>0</v>
      </c>
      <c r="G7" s="39">
        <f t="shared" si="6"/>
        <v>0</v>
      </c>
      <c r="H7" s="10"/>
      <c r="I7" s="39">
        <f t="shared" si="1"/>
        <v>0</v>
      </c>
      <c r="J7" s="10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 x14ac:dyDescent="0.15">
      <c r="A8" s="10"/>
      <c r="B8" s="10"/>
      <c r="C8" s="10"/>
      <c r="D8" s="10"/>
      <c r="E8" s="39"/>
      <c r="F8" s="39">
        <f t="shared" ref="F8:G8" si="7">E8*6%</f>
        <v>0</v>
      </c>
      <c r="G8" s="39">
        <f t="shared" si="7"/>
        <v>0</v>
      </c>
      <c r="H8" s="10"/>
      <c r="I8" s="39">
        <f t="shared" si="1"/>
        <v>0</v>
      </c>
      <c r="J8" s="10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.75" customHeight="1" x14ac:dyDescent="0.15">
      <c r="A9" s="10"/>
      <c r="B9" s="10"/>
      <c r="C9" s="10"/>
      <c r="D9" s="10"/>
      <c r="E9" s="39"/>
      <c r="F9" s="39">
        <f t="shared" ref="F9:G9" si="8">E9*6%</f>
        <v>0</v>
      </c>
      <c r="G9" s="39">
        <f t="shared" si="8"/>
        <v>0</v>
      </c>
      <c r="H9" s="10"/>
      <c r="I9" s="39">
        <f t="shared" si="1"/>
        <v>0</v>
      </c>
      <c r="J9" s="10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.75" customHeight="1" x14ac:dyDescent="0.15">
      <c r="A10" s="10"/>
      <c r="B10" s="10"/>
      <c r="C10" s="10"/>
      <c r="D10" s="10"/>
      <c r="E10" s="39"/>
      <c r="F10" s="39"/>
      <c r="G10" s="39"/>
      <c r="H10" s="10"/>
      <c r="I10" s="39">
        <f t="shared" si="1"/>
        <v>0</v>
      </c>
      <c r="J10" s="10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customHeight="1" x14ac:dyDescent="0.15">
      <c r="A11" s="10"/>
      <c r="B11" s="10"/>
      <c r="C11" s="10"/>
      <c r="D11" s="10"/>
      <c r="E11" s="39"/>
      <c r="F11" s="39"/>
      <c r="G11" s="39"/>
      <c r="H11" s="10"/>
      <c r="I11" s="39">
        <f t="shared" si="1"/>
        <v>0</v>
      </c>
      <c r="J11" s="10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.75" customHeight="1" x14ac:dyDescent="0.15">
      <c r="A12" s="10"/>
      <c r="B12" s="10"/>
      <c r="C12" s="10"/>
      <c r="D12" s="10"/>
      <c r="E12" s="39"/>
      <c r="F12" s="39"/>
      <c r="G12" s="39"/>
      <c r="H12" s="10"/>
      <c r="I12" s="39">
        <f t="shared" si="1"/>
        <v>0</v>
      </c>
      <c r="J12" s="10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.75" customHeight="1" x14ac:dyDescent="0.15">
      <c r="A13" s="10"/>
      <c r="B13" s="10"/>
      <c r="C13" s="10"/>
      <c r="D13" s="10"/>
      <c r="E13" s="39"/>
      <c r="F13" s="39"/>
      <c r="G13" s="39"/>
      <c r="H13" s="10"/>
      <c r="I13" s="39">
        <f t="shared" si="1"/>
        <v>0</v>
      </c>
      <c r="J13" s="10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customHeight="1" x14ac:dyDescent="0.15">
      <c r="A14" s="10"/>
      <c r="B14" s="10"/>
      <c r="C14" s="10"/>
      <c r="D14" s="10"/>
      <c r="E14" s="39"/>
      <c r="F14" s="39"/>
      <c r="G14" s="39"/>
      <c r="H14" s="10"/>
      <c r="I14" s="39">
        <f t="shared" si="1"/>
        <v>0</v>
      </c>
      <c r="J14" s="10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 customHeight="1" x14ac:dyDescent="0.15">
      <c r="A15" s="10"/>
      <c r="B15" s="10"/>
      <c r="C15" s="10"/>
      <c r="D15" s="10"/>
      <c r="E15" s="39"/>
      <c r="F15" s="39"/>
      <c r="G15" s="39"/>
      <c r="H15" s="10"/>
      <c r="I15" s="39">
        <f t="shared" si="1"/>
        <v>0</v>
      </c>
      <c r="J15" s="10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customHeight="1" x14ac:dyDescent="0.15">
      <c r="A16" s="10"/>
      <c r="B16" s="10"/>
      <c r="C16" s="10"/>
      <c r="D16" s="10"/>
      <c r="E16" s="39"/>
      <c r="F16" s="39"/>
      <c r="G16" s="39"/>
      <c r="H16" s="10"/>
      <c r="I16" s="39">
        <f t="shared" si="1"/>
        <v>0</v>
      </c>
      <c r="J16" s="10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customHeight="1" x14ac:dyDescent="0.15">
      <c r="A17" s="10"/>
      <c r="B17" s="10"/>
      <c r="C17" s="10"/>
      <c r="D17" s="10"/>
      <c r="E17" s="39"/>
      <c r="F17" s="39"/>
      <c r="G17" s="39"/>
      <c r="H17" s="10"/>
      <c r="I17" s="39">
        <f t="shared" si="1"/>
        <v>0</v>
      </c>
      <c r="J17" s="10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customHeight="1" x14ac:dyDescent="0.15">
      <c r="A18" s="10"/>
      <c r="B18" s="10"/>
      <c r="C18" s="10"/>
      <c r="D18" s="10"/>
      <c r="E18" s="39"/>
      <c r="F18" s="39"/>
      <c r="G18" s="39"/>
      <c r="H18" s="10"/>
      <c r="I18" s="39">
        <f t="shared" si="1"/>
        <v>0</v>
      </c>
      <c r="J18" s="10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.75" customHeight="1" x14ac:dyDescent="0.15">
      <c r="A19" s="10"/>
      <c r="B19" s="10"/>
      <c r="C19" s="10"/>
      <c r="D19" s="10"/>
      <c r="E19" s="39"/>
      <c r="F19" s="39"/>
      <c r="G19" s="39"/>
      <c r="H19" s="10"/>
      <c r="I19" s="39">
        <f t="shared" si="1"/>
        <v>0</v>
      </c>
      <c r="J19" s="10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customHeight="1" x14ac:dyDescent="0.15">
      <c r="A20" s="10"/>
      <c r="B20" s="10"/>
      <c r="C20" s="10"/>
      <c r="D20" s="10"/>
      <c r="E20" s="39"/>
      <c r="F20" s="39"/>
      <c r="G20" s="39"/>
      <c r="H20" s="10"/>
      <c r="I20" s="39">
        <f t="shared" si="1"/>
        <v>0</v>
      </c>
      <c r="J20" s="1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 x14ac:dyDescent="0.15">
      <c r="A21" s="10"/>
      <c r="B21" s="10"/>
      <c r="C21" s="10"/>
      <c r="D21" s="10"/>
      <c r="E21" s="39"/>
      <c r="F21" s="39"/>
      <c r="G21" s="39"/>
      <c r="H21" s="10"/>
      <c r="I21" s="39">
        <f t="shared" si="1"/>
        <v>0</v>
      </c>
      <c r="J21" s="10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 x14ac:dyDescent="0.15">
      <c r="A22" s="10"/>
      <c r="B22" s="10"/>
      <c r="C22" s="10"/>
      <c r="D22" s="10"/>
      <c r="E22" s="39"/>
      <c r="F22" s="39"/>
      <c r="G22" s="39"/>
      <c r="H22" s="10"/>
      <c r="I22" s="39">
        <f t="shared" si="1"/>
        <v>0</v>
      </c>
      <c r="J22" s="10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 x14ac:dyDescent="0.15">
      <c r="A23" s="10"/>
      <c r="B23" s="10"/>
      <c r="C23" s="10"/>
      <c r="D23" s="10"/>
      <c r="E23" s="39"/>
      <c r="F23" s="39"/>
      <c r="G23" s="39"/>
      <c r="H23" s="10"/>
      <c r="I23" s="39">
        <f t="shared" si="1"/>
        <v>0</v>
      </c>
      <c r="J23" s="10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 x14ac:dyDescent="0.15">
      <c r="A24" s="10"/>
      <c r="B24" s="10"/>
      <c r="C24" s="10"/>
      <c r="D24" s="10"/>
      <c r="E24" s="39"/>
      <c r="F24" s="39"/>
      <c r="G24" s="39"/>
      <c r="H24" s="10"/>
      <c r="I24" s="39">
        <f t="shared" si="1"/>
        <v>0</v>
      </c>
      <c r="J24" s="1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 x14ac:dyDescent="0.15">
      <c r="A25" s="10"/>
      <c r="B25" s="10"/>
      <c r="C25" s="10"/>
      <c r="D25" s="10"/>
      <c r="E25" s="39"/>
      <c r="F25" s="39"/>
      <c r="G25" s="39"/>
      <c r="H25" s="10"/>
      <c r="I25" s="39">
        <f t="shared" si="1"/>
        <v>0</v>
      </c>
      <c r="J25" s="1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 x14ac:dyDescent="0.15">
      <c r="A26" s="10"/>
      <c r="B26" s="10"/>
      <c r="C26" s="10"/>
      <c r="D26" s="10"/>
      <c r="E26" s="39"/>
      <c r="F26" s="39"/>
      <c r="G26" s="39"/>
      <c r="H26" s="10"/>
      <c r="I26" s="39">
        <f t="shared" si="1"/>
        <v>0</v>
      </c>
      <c r="J26" s="10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 x14ac:dyDescent="0.15">
      <c r="A27" s="10"/>
      <c r="B27" s="10"/>
      <c r="C27" s="10"/>
      <c r="D27" s="10"/>
      <c r="E27" s="39"/>
      <c r="F27" s="39"/>
      <c r="G27" s="39"/>
      <c r="H27" s="10"/>
      <c r="I27" s="39">
        <f t="shared" si="1"/>
        <v>0</v>
      </c>
      <c r="J27" s="10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 x14ac:dyDescent="0.15">
      <c r="A28" s="10"/>
      <c r="B28" s="10"/>
      <c r="C28" s="10"/>
      <c r="D28" s="10"/>
      <c r="E28" s="39"/>
      <c r="F28" s="39"/>
      <c r="G28" s="39"/>
      <c r="H28" s="10"/>
      <c r="I28" s="39">
        <f t="shared" si="1"/>
        <v>0</v>
      </c>
      <c r="J28" s="10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 x14ac:dyDescent="0.15">
      <c r="A29" s="10"/>
      <c r="B29" s="10"/>
      <c r="C29" s="10"/>
      <c r="D29" s="10"/>
      <c r="E29" s="39"/>
      <c r="F29" s="39"/>
      <c r="G29" s="39"/>
      <c r="H29" s="10"/>
      <c r="I29" s="39">
        <f t="shared" si="1"/>
        <v>0</v>
      </c>
      <c r="J29" s="10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 x14ac:dyDescent="0.15">
      <c r="A30" s="10"/>
      <c r="B30" s="10"/>
      <c r="C30" s="10"/>
      <c r="D30" s="10"/>
      <c r="E30" s="39"/>
      <c r="F30" s="39"/>
      <c r="G30" s="39"/>
      <c r="H30" s="10"/>
      <c r="I30" s="39">
        <f t="shared" si="1"/>
        <v>0</v>
      </c>
      <c r="J30" s="10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 x14ac:dyDescent="0.15">
      <c r="A31" s="10"/>
      <c r="B31" s="10"/>
      <c r="C31" s="10"/>
      <c r="D31" s="10"/>
      <c r="E31" s="39"/>
      <c r="F31" s="39"/>
      <c r="G31" s="39"/>
      <c r="H31" s="10"/>
      <c r="I31" s="39">
        <f t="shared" si="1"/>
        <v>0</v>
      </c>
      <c r="J31" s="10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 x14ac:dyDescent="0.15">
      <c r="A32" s="10"/>
      <c r="B32" s="10"/>
      <c r="C32" s="10"/>
      <c r="D32" s="10"/>
      <c r="E32" s="39"/>
      <c r="F32" s="39"/>
      <c r="G32" s="39"/>
      <c r="H32" s="10"/>
      <c r="I32" s="39">
        <f t="shared" si="1"/>
        <v>0</v>
      </c>
      <c r="J32" s="10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 x14ac:dyDescent="0.15">
      <c r="A33" s="10"/>
      <c r="B33" s="10"/>
      <c r="C33" s="10"/>
      <c r="D33" s="10"/>
      <c r="E33" s="39"/>
      <c r="F33" s="39"/>
      <c r="G33" s="39"/>
      <c r="H33" s="10"/>
      <c r="I33" s="39">
        <f t="shared" si="1"/>
        <v>0</v>
      </c>
      <c r="J33" s="10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 x14ac:dyDescent="0.15">
      <c r="A34" s="10"/>
      <c r="B34" s="10"/>
      <c r="C34" s="10"/>
      <c r="D34" s="10"/>
      <c r="E34" s="39"/>
      <c r="F34" s="39"/>
      <c r="G34" s="39"/>
      <c r="H34" s="10"/>
      <c r="I34" s="39">
        <f t="shared" si="1"/>
        <v>0</v>
      </c>
      <c r="J34" s="10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 x14ac:dyDescent="0.15">
      <c r="A35" s="10"/>
      <c r="B35" s="10"/>
      <c r="C35" s="10"/>
      <c r="D35" s="10"/>
      <c r="E35" s="39"/>
      <c r="F35" s="39"/>
      <c r="G35" s="39"/>
      <c r="H35" s="10"/>
      <c r="I35" s="39">
        <f t="shared" si="1"/>
        <v>0</v>
      </c>
      <c r="J35" s="10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 x14ac:dyDescent="0.15">
      <c r="A36" s="10"/>
      <c r="B36" s="10"/>
      <c r="C36" s="10"/>
      <c r="D36" s="10"/>
      <c r="E36" s="39"/>
      <c r="F36" s="39"/>
      <c r="G36" s="39"/>
      <c r="H36" s="10"/>
      <c r="I36" s="39">
        <f t="shared" si="1"/>
        <v>0</v>
      </c>
      <c r="J36" s="10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 x14ac:dyDescent="0.15">
      <c r="A37" s="10"/>
      <c r="B37" s="10"/>
      <c r="C37" s="10"/>
      <c r="D37" s="10"/>
      <c r="E37" s="39"/>
      <c r="F37" s="39"/>
      <c r="G37" s="39"/>
      <c r="H37" s="10"/>
      <c r="I37" s="39">
        <f t="shared" si="1"/>
        <v>0</v>
      </c>
      <c r="J37" s="10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 x14ac:dyDescent="0.15">
      <c r="A38" s="10"/>
      <c r="B38" s="10"/>
      <c r="C38" s="10"/>
      <c r="D38" s="10"/>
      <c r="E38" s="39"/>
      <c r="F38" s="39"/>
      <c r="G38" s="39"/>
      <c r="H38" s="10"/>
      <c r="I38" s="39">
        <f t="shared" si="1"/>
        <v>0</v>
      </c>
      <c r="J38" s="10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 x14ac:dyDescent="0.15">
      <c r="A39" s="10"/>
      <c r="B39" s="10"/>
      <c r="C39" s="10"/>
      <c r="D39" s="10"/>
      <c r="E39" s="39"/>
      <c r="F39" s="39"/>
      <c r="G39" s="39"/>
      <c r="H39" s="10"/>
      <c r="I39" s="39">
        <f t="shared" si="1"/>
        <v>0</v>
      </c>
      <c r="J39" s="10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 x14ac:dyDescent="0.15">
      <c r="A40" s="10"/>
      <c r="B40" s="10"/>
      <c r="C40" s="10"/>
      <c r="D40" s="10"/>
      <c r="E40" s="39"/>
      <c r="F40" s="39"/>
      <c r="G40" s="39"/>
      <c r="H40" s="10"/>
      <c r="I40" s="39">
        <f t="shared" si="1"/>
        <v>0</v>
      </c>
      <c r="J40" s="10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 x14ac:dyDescent="0.15">
      <c r="A41" s="10"/>
      <c r="B41" s="10"/>
      <c r="C41" s="10"/>
      <c r="D41" s="10"/>
      <c r="E41" s="39"/>
      <c r="F41" s="39"/>
      <c r="G41" s="39"/>
      <c r="H41" s="10"/>
      <c r="I41" s="39">
        <f t="shared" si="1"/>
        <v>0</v>
      </c>
      <c r="J41" s="10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 x14ac:dyDescent="0.15">
      <c r="A42" s="10"/>
      <c r="B42" s="10"/>
      <c r="C42" s="10"/>
      <c r="D42" s="10"/>
      <c r="E42" s="39"/>
      <c r="F42" s="39"/>
      <c r="G42" s="39"/>
      <c r="H42" s="10"/>
      <c r="I42" s="39">
        <f t="shared" si="1"/>
        <v>0</v>
      </c>
      <c r="J42" s="10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 x14ac:dyDescent="0.15">
      <c r="A43" s="10"/>
      <c r="B43" s="10"/>
      <c r="C43" s="10"/>
      <c r="D43" s="10"/>
      <c r="E43" s="39"/>
      <c r="F43" s="39"/>
      <c r="G43" s="39"/>
      <c r="H43" s="10"/>
      <c r="I43" s="39">
        <f t="shared" si="1"/>
        <v>0</v>
      </c>
      <c r="J43" s="10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 x14ac:dyDescent="0.15">
      <c r="A44" s="10"/>
      <c r="B44" s="10"/>
      <c r="C44" s="10"/>
      <c r="D44" s="10"/>
      <c r="E44" s="39"/>
      <c r="F44" s="39"/>
      <c r="G44" s="39"/>
      <c r="H44" s="10"/>
      <c r="I44" s="39">
        <f t="shared" si="1"/>
        <v>0</v>
      </c>
      <c r="J44" s="10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3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3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3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3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3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3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3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3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3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3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3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3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3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3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3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3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3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3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3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3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13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Appointment and Source Tracker</vt:lpstr>
      <vt:lpstr>Yearly Production</vt:lpstr>
      <vt:lpstr>Open House Tracker</vt:lpstr>
      <vt:lpstr>GCI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Brice Ferguson</cp:lastModifiedBy>
  <dcterms:modified xsi:type="dcterms:W3CDTF">2026-05-20T15:25:00Z</dcterms:modified>
</cp:coreProperties>
</file>